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330" activeTab="1"/>
  </bookViews>
  <sheets>
    <sheet name=" DVEB" sheetId="4" r:id="rId1"/>
    <sheet name="DVMB" sheetId="6" r:id="rId2"/>
  </sheets>
  <definedNames>
    <definedName name="_xlnm._FilterDatabase" localSheetId="0" hidden="1">' DVEB'!$A$3:$E$38</definedName>
    <definedName name="_xlnm._FilterDatabase" localSheetId="1" hidden="1">DVMB!$A$3:$F$19</definedName>
    <definedName name="_xlnm.Print_Area" localSheetId="0">' DVEB'!$A$1:$F$38</definedName>
  </definedNames>
  <calcPr calcId="162913"/>
</workbook>
</file>

<file path=xl/calcChain.xml><?xml version="1.0" encoding="utf-8"?>
<calcChain xmlns="http://schemas.openxmlformats.org/spreadsheetml/2006/main">
  <c r="F38" i="4" l="1"/>
  <c r="F19" i="6" l="1"/>
</calcChain>
</file>

<file path=xl/sharedStrings.xml><?xml version="1.0" encoding="utf-8"?>
<sst xmlns="http://schemas.openxmlformats.org/spreadsheetml/2006/main" count="195" uniqueCount="115">
  <si>
    <t>Genel Toplam</t>
  </si>
  <si>
    <t>2026</t>
  </si>
  <si>
    <t>TRXXFXBA2516</t>
  </si>
  <si>
    <t>TRXXNRB32512</t>
  </si>
  <si>
    <t>TRXXMIB62510</t>
  </si>
  <si>
    <t>TRXKTUB92514</t>
  </si>
  <si>
    <t>TRXXENB82614</t>
  </si>
  <si>
    <t>TRXXLDB42416</t>
  </si>
  <si>
    <t>TRXXLDB92510</t>
  </si>
  <si>
    <t>TRXXLDBH2614</t>
  </si>
  <si>
    <t>TRXXJZBE2516</t>
  </si>
  <si>
    <t>TRXXTZB22414</t>
  </si>
  <si>
    <t>TRXXTZBB2517</t>
  </si>
  <si>
    <t>TRXXNUBH2611</t>
  </si>
  <si>
    <t>TRXXGUBD2614</t>
  </si>
  <si>
    <t>TRXXPNB22616</t>
  </si>
  <si>
    <t>TRXXRCB12616</t>
  </si>
  <si>
    <t>TRXXESB52616</t>
  </si>
  <si>
    <t>TRXXIDBU2612</t>
  </si>
  <si>
    <t>TRXXPTB12614</t>
  </si>
  <si>
    <t>TRXXPUB42619</t>
  </si>
  <si>
    <t>TRXATABI2615</t>
  </si>
  <si>
    <t>TRXATABM2619</t>
  </si>
  <si>
    <t>TRXXEUB52414</t>
  </si>
  <si>
    <t>TRXXEUB82510</t>
  </si>
  <si>
    <t>Başmüdürlük</t>
  </si>
  <si>
    <t>LD Adı</t>
  </si>
  <si>
    <t>ISIN</t>
  </si>
  <si>
    <t>Mahsul Yılı</t>
  </si>
  <si>
    <t>Ürün Kodu</t>
  </si>
  <si>
    <t xml:space="preserve">Adıyaman  </t>
  </si>
  <si>
    <t xml:space="preserve">Afyonkarahisar  </t>
  </si>
  <si>
    <t xml:space="preserve">Balıkesir  </t>
  </si>
  <si>
    <t xml:space="preserve">Batman  </t>
  </si>
  <si>
    <t xml:space="preserve">Denizli  </t>
  </si>
  <si>
    <t xml:space="preserve">Diyarbakır  </t>
  </si>
  <si>
    <t xml:space="preserve">Kahramanmaraş  </t>
  </si>
  <si>
    <t xml:space="preserve">Kırklareli  </t>
  </si>
  <si>
    <t xml:space="preserve">Mardin  </t>
  </si>
  <si>
    <t xml:space="preserve">Sakarya  </t>
  </si>
  <si>
    <t xml:space="preserve">Tekirdağ  </t>
  </si>
  <si>
    <t xml:space="preserve">AFYON BORSA  </t>
  </si>
  <si>
    <t xml:space="preserve">İSMAİL HAKKI KUMARTAŞLI  </t>
  </si>
  <si>
    <t xml:space="preserve">PAMUKKALE  </t>
  </si>
  <si>
    <t xml:space="preserve">KAİNAT  </t>
  </si>
  <si>
    <t xml:space="preserve">HACIÖMEROĞLU AFM  </t>
  </si>
  <si>
    <t xml:space="preserve">BAL KAN LİDAŞ  </t>
  </si>
  <si>
    <t xml:space="preserve">DURAK  </t>
  </si>
  <si>
    <t xml:space="preserve">ÖZNER LİDAŞ  </t>
  </si>
  <si>
    <t xml:space="preserve">MAF LİDAŞ  </t>
  </si>
  <si>
    <t xml:space="preserve">BİRLER LİDAŞ  </t>
  </si>
  <si>
    <t xml:space="preserve">BAL  </t>
  </si>
  <si>
    <t xml:space="preserve">CSS LİDAŞ  </t>
  </si>
  <si>
    <t xml:space="preserve">ATA LİDAŞ  </t>
  </si>
  <si>
    <t xml:space="preserve">SİLOPİ LİDAŞ  </t>
  </si>
  <si>
    <t xml:space="preserve">DOĞU MARMARA  </t>
  </si>
  <si>
    <t xml:space="preserve">CENSA  </t>
  </si>
  <si>
    <t>1141</t>
  </si>
  <si>
    <t>TRXXNCBE2616</t>
  </si>
  <si>
    <t>TRXXPUB02613</t>
  </si>
  <si>
    <t xml:space="preserve">CSS LİDAŞ   </t>
  </si>
  <si>
    <t>TRXXPTB52610</t>
  </si>
  <si>
    <t xml:space="preserve">BAL   </t>
  </si>
  <si>
    <t>TRXCLDBW2610</t>
  </si>
  <si>
    <t xml:space="preserve">CEMAŞ </t>
  </si>
  <si>
    <t>TRXXIDBW2610</t>
  </si>
  <si>
    <t xml:space="preserve">BİRLER LİDAŞ   </t>
  </si>
  <si>
    <t>TRXXPMB72613</t>
  </si>
  <si>
    <t xml:space="preserve">KADİM SUR LİDAŞ   </t>
  </si>
  <si>
    <t>TRXXRCB42613</t>
  </si>
  <si>
    <t xml:space="preserve">MAF LİDAŞ   </t>
  </si>
  <si>
    <t>TRXXOTB62612</t>
  </si>
  <si>
    <t xml:space="preserve">SÜLEYMANOĞLU LİDAŞ   </t>
  </si>
  <si>
    <t>TRXXPNB02618</t>
  </si>
  <si>
    <t xml:space="preserve">ÖZNER LİDAŞ   </t>
  </si>
  <si>
    <t>TRXXGDBQ2610</t>
  </si>
  <si>
    <t xml:space="preserve">BALSAN   </t>
  </si>
  <si>
    <t>TRXXPOB02616</t>
  </si>
  <si>
    <t xml:space="preserve">AKSA LİDAŞ   </t>
  </si>
  <si>
    <t>TRXXKBBH2617</t>
  </si>
  <si>
    <t xml:space="preserve">ÖZB LİDAŞ   </t>
  </si>
  <si>
    <t>TRXTLTB62616</t>
  </si>
  <si>
    <t xml:space="preserve">TEKİN LİDAŞ   </t>
  </si>
  <si>
    <t>TRXXFZB92614</t>
  </si>
  <si>
    <t xml:space="preserve">BATMAN LİDAŞ   </t>
  </si>
  <si>
    <t>TRXXOBB42612</t>
  </si>
  <si>
    <t xml:space="preserve">İKİ KARDEŞLER  </t>
  </si>
  <si>
    <t>Satışa Açılan Miktar (Kg)</t>
  </si>
  <si>
    <t>TÜRİB ÜZERİNDEN SERBEST (TAHTADA) SATIŞA AÇILAN EKMEKLİK BUĞDAY STOKLARI</t>
  </si>
  <si>
    <t>EK-1/A</t>
  </si>
  <si>
    <t>TÜRİB ÜZERİNDEN SERBEST (TAHTADA) SATIŞA AÇILAN MAKARNALIK BUĞDAY STOKLARI</t>
  </si>
  <si>
    <t>EK-1/B</t>
  </si>
  <si>
    <t xml:space="preserve">DENİZLİ BORSA  </t>
  </si>
  <si>
    <t>TRXXLNB32515</t>
  </si>
  <si>
    <t>TRXXHZBO2516</t>
  </si>
  <si>
    <t>TRXXOIB22510</t>
  </si>
  <si>
    <t>TRXXLIB72412</t>
  </si>
  <si>
    <t xml:space="preserve">Hatay  </t>
  </si>
  <si>
    <t xml:space="preserve">GRAİN  </t>
  </si>
  <si>
    <t xml:space="preserve">Samsun  </t>
  </si>
  <si>
    <t>TRXXFNBU2613</t>
  </si>
  <si>
    <t>TRXXOZB52610</t>
  </si>
  <si>
    <t>TRXXPSB22615</t>
  </si>
  <si>
    <t>TRXXNIB92614</t>
  </si>
  <si>
    <t>TRXXOLB82617</t>
  </si>
  <si>
    <t>TRXXHNBM2611</t>
  </si>
  <si>
    <t xml:space="preserve">TEKİN LİDAŞ  </t>
  </si>
  <si>
    <t xml:space="preserve">BTB BALIKESİR TİCARET BORSASI  </t>
  </si>
  <si>
    <t xml:space="preserve">BABAESKİ  </t>
  </si>
  <si>
    <t xml:space="preserve">ÇARŞAMBA LİDAŞ  </t>
  </si>
  <si>
    <t xml:space="preserve">MERZİFON  </t>
  </si>
  <si>
    <t xml:space="preserve">MERZİFON GÜLBAHAR LİDAŞ  </t>
  </si>
  <si>
    <t xml:space="preserve">ALTINBAŞAK LİDAŞ  </t>
  </si>
  <si>
    <t xml:space="preserve">TMO TOBB </t>
  </si>
  <si>
    <t>TRXXJPB02616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</si>
</sst>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F39"/>
  <sheetViews>
    <sheetView zoomScaleNormal="100" workbookViewId="0">
      <selection activeCell="A2" sqref="A2:F2"/>
    </sheetView>
  </sheetViews>
  <sheetFormatPr defaultColWidth="21.85546875" defaultRowHeight="15.75" x14ac:dyDescent="0.25"/>
  <cols>
    <col min="1" max="1" width="18.42578125" style="1" customWidth="1"/>
    <col min="2" max="2" width="34.85546875" style="1" customWidth="1"/>
    <col min="3" max="3" width="17.85546875" style="2" customWidth="1"/>
    <col min="4" max="4" width="11.5703125" style="2" customWidth="1"/>
    <col min="5" max="5" width="12.140625" style="2" customWidth="1"/>
    <col min="6" max="6" width="15.5703125" style="12" customWidth="1"/>
    <col min="7" max="16384" width="21.85546875" style="1"/>
  </cols>
  <sheetData>
    <row r="1" spans="1:6" x14ac:dyDescent="0.25">
      <c r="F1" s="3" t="s">
        <v>89</v>
      </c>
    </row>
    <row r="2" spans="1:6" ht="39.950000000000003" customHeight="1" x14ac:dyDescent="0.25">
      <c r="A2" s="16" t="s">
        <v>88</v>
      </c>
      <c r="B2" s="16"/>
      <c r="C2" s="16"/>
      <c r="D2" s="16"/>
      <c r="E2" s="16"/>
      <c r="F2" s="16"/>
    </row>
    <row r="3" spans="1:6" ht="31.5" customHeight="1" x14ac:dyDescent="0.25">
      <c r="A3" s="4" t="s">
        <v>25</v>
      </c>
      <c r="B3" s="4" t="s">
        <v>26</v>
      </c>
      <c r="C3" s="5" t="s">
        <v>27</v>
      </c>
      <c r="D3" s="5" t="s">
        <v>28</v>
      </c>
      <c r="E3" s="5" t="s">
        <v>29</v>
      </c>
      <c r="F3" s="6" t="s">
        <v>87</v>
      </c>
    </row>
    <row r="4" spans="1:6" ht="31.5" customHeight="1" x14ac:dyDescent="0.25">
      <c r="A4" s="7" t="s">
        <v>30</v>
      </c>
      <c r="B4" s="7" t="s">
        <v>106</v>
      </c>
      <c r="C4" s="8" t="s">
        <v>100</v>
      </c>
      <c r="D4" s="8">
        <v>2026</v>
      </c>
      <c r="E4" s="8">
        <v>1611</v>
      </c>
      <c r="F4" s="9">
        <v>250000</v>
      </c>
    </row>
    <row r="5" spans="1:6" ht="31.5" customHeight="1" x14ac:dyDescent="0.25">
      <c r="A5" s="7" t="s">
        <v>31</v>
      </c>
      <c r="B5" s="7" t="s">
        <v>41</v>
      </c>
      <c r="C5" s="8" t="s">
        <v>101</v>
      </c>
      <c r="D5" s="8">
        <v>2026</v>
      </c>
      <c r="E5" s="8">
        <v>1611</v>
      </c>
      <c r="F5" s="9">
        <v>250000</v>
      </c>
    </row>
    <row r="6" spans="1:6" ht="31.5" customHeight="1" x14ac:dyDescent="0.25">
      <c r="A6" s="7" t="s">
        <v>31</v>
      </c>
      <c r="B6" s="7" t="s">
        <v>41</v>
      </c>
      <c r="C6" s="8" t="s">
        <v>2</v>
      </c>
      <c r="D6" s="8">
        <v>2025</v>
      </c>
      <c r="E6" s="8">
        <v>1621</v>
      </c>
      <c r="F6" s="9">
        <v>26964</v>
      </c>
    </row>
    <row r="7" spans="1:6" ht="31.5" customHeight="1" x14ac:dyDescent="0.25">
      <c r="A7" s="7" t="s">
        <v>31</v>
      </c>
      <c r="B7" s="7" t="s">
        <v>43</v>
      </c>
      <c r="C7" s="8" t="s">
        <v>4</v>
      </c>
      <c r="D7" s="8">
        <v>2025</v>
      </c>
      <c r="E7" s="8">
        <v>1621</v>
      </c>
      <c r="F7" s="9">
        <v>239712</v>
      </c>
    </row>
    <row r="8" spans="1:6" ht="31.5" customHeight="1" x14ac:dyDescent="0.25">
      <c r="A8" s="7" t="s">
        <v>31</v>
      </c>
      <c r="B8" s="10" t="s">
        <v>42</v>
      </c>
      <c r="C8" s="8" t="s">
        <v>3</v>
      </c>
      <c r="D8" s="8">
        <v>2025</v>
      </c>
      <c r="E8" s="8">
        <v>1621</v>
      </c>
      <c r="F8" s="9">
        <v>216240</v>
      </c>
    </row>
    <row r="9" spans="1:6" ht="31.5" customHeight="1" x14ac:dyDescent="0.25">
      <c r="A9" s="7" t="s">
        <v>32</v>
      </c>
      <c r="B9" s="7" t="s">
        <v>44</v>
      </c>
      <c r="C9" s="8" t="s">
        <v>5</v>
      </c>
      <c r="D9" s="8">
        <v>2025</v>
      </c>
      <c r="E9" s="8">
        <v>1621</v>
      </c>
      <c r="F9" s="9">
        <v>160566</v>
      </c>
    </row>
    <row r="10" spans="1:6" ht="31.5" customHeight="1" x14ac:dyDescent="0.25">
      <c r="A10" s="7" t="s">
        <v>32</v>
      </c>
      <c r="B10" s="10" t="s">
        <v>107</v>
      </c>
      <c r="C10" s="8" t="s">
        <v>102</v>
      </c>
      <c r="D10" s="8">
        <v>2026</v>
      </c>
      <c r="E10" s="8">
        <v>1621</v>
      </c>
      <c r="F10" s="9">
        <v>250000</v>
      </c>
    </row>
    <row r="11" spans="1:6" ht="31.5" customHeight="1" x14ac:dyDescent="0.25">
      <c r="A11" s="10" t="s">
        <v>33</v>
      </c>
      <c r="B11" s="10" t="s">
        <v>45</v>
      </c>
      <c r="C11" s="8" t="s">
        <v>6</v>
      </c>
      <c r="D11" s="8">
        <v>2026</v>
      </c>
      <c r="E11" s="8">
        <v>1611</v>
      </c>
      <c r="F11" s="9">
        <v>500000</v>
      </c>
    </row>
    <row r="12" spans="1:6" ht="31.5" customHeight="1" x14ac:dyDescent="0.25">
      <c r="A12" s="7" t="s">
        <v>34</v>
      </c>
      <c r="B12" s="7" t="s">
        <v>92</v>
      </c>
      <c r="C12" s="8" t="s">
        <v>93</v>
      </c>
      <c r="D12" s="8">
        <v>2025</v>
      </c>
      <c r="E12" s="8">
        <v>1621</v>
      </c>
      <c r="F12" s="9">
        <v>448704</v>
      </c>
    </row>
    <row r="13" spans="1:6" ht="31.5" customHeight="1" x14ac:dyDescent="0.25">
      <c r="A13" s="7" t="s">
        <v>34</v>
      </c>
      <c r="B13" s="7" t="s">
        <v>43</v>
      </c>
      <c r="C13" s="8" t="s">
        <v>10</v>
      </c>
      <c r="D13" s="8">
        <v>2025</v>
      </c>
      <c r="E13" s="8">
        <v>1611</v>
      </c>
      <c r="F13" s="9">
        <v>111879</v>
      </c>
    </row>
    <row r="14" spans="1:6" ht="31.5" customHeight="1" x14ac:dyDescent="0.25">
      <c r="A14" s="7" t="s">
        <v>34</v>
      </c>
      <c r="B14" s="7" t="s">
        <v>43</v>
      </c>
      <c r="C14" s="8" t="s">
        <v>7</v>
      </c>
      <c r="D14" s="8">
        <v>2024</v>
      </c>
      <c r="E14" s="8">
        <v>1621</v>
      </c>
      <c r="F14" s="9">
        <v>989345</v>
      </c>
    </row>
    <row r="15" spans="1:6" ht="31.5" customHeight="1" x14ac:dyDescent="0.25">
      <c r="A15" s="7" t="s">
        <v>34</v>
      </c>
      <c r="B15" s="7" t="s">
        <v>43</v>
      </c>
      <c r="C15" s="8" t="s">
        <v>8</v>
      </c>
      <c r="D15" s="8">
        <v>2025</v>
      </c>
      <c r="E15" s="8">
        <v>1621</v>
      </c>
      <c r="F15" s="9">
        <v>635037</v>
      </c>
    </row>
    <row r="16" spans="1:6" ht="31.5" customHeight="1" x14ac:dyDescent="0.25">
      <c r="A16" s="7" t="s">
        <v>34</v>
      </c>
      <c r="B16" s="7" t="s">
        <v>43</v>
      </c>
      <c r="C16" s="8" t="s">
        <v>9</v>
      </c>
      <c r="D16" s="8">
        <v>2026</v>
      </c>
      <c r="E16" s="8">
        <v>1621</v>
      </c>
      <c r="F16" s="9">
        <v>373873</v>
      </c>
    </row>
    <row r="17" spans="1:6" ht="31.5" customHeight="1" x14ac:dyDescent="0.25">
      <c r="A17" s="7" t="s">
        <v>34</v>
      </c>
      <c r="B17" s="7" t="s">
        <v>43</v>
      </c>
      <c r="C17" s="8" t="s">
        <v>11</v>
      </c>
      <c r="D17" s="8">
        <v>2024</v>
      </c>
      <c r="E17" s="8">
        <v>1621</v>
      </c>
      <c r="F17" s="9">
        <v>488459</v>
      </c>
    </row>
    <row r="18" spans="1:6" ht="31.5" customHeight="1" x14ac:dyDescent="0.25">
      <c r="A18" s="7" t="s">
        <v>34</v>
      </c>
      <c r="B18" s="10" t="s">
        <v>43</v>
      </c>
      <c r="C18" s="8" t="s">
        <v>12</v>
      </c>
      <c r="D18" s="8">
        <v>2025</v>
      </c>
      <c r="E18" s="8">
        <v>1621</v>
      </c>
      <c r="F18" s="9">
        <v>837377</v>
      </c>
    </row>
    <row r="19" spans="1:6" ht="31.5" customHeight="1" x14ac:dyDescent="0.25">
      <c r="A19" s="7" t="s">
        <v>35</v>
      </c>
      <c r="B19" s="10" t="s">
        <v>56</v>
      </c>
      <c r="C19" s="8" t="s">
        <v>17</v>
      </c>
      <c r="D19" s="8">
        <v>2026</v>
      </c>
      <c r="E19" s="8">
        <v>1611</v>
      </c>
      <c r="F19" s="9">
        <v>100000</v>
      </c>
    </row>
    <row r="20" spans="1:6" ht="31.5" customHeight="1" x14ac:dyDescent="0.25">
      <c r="A20" s="7" t="s">
        <v>35</v>
      </c>
      <c r="B20" s="10" t="s">
        <v>47</v>
      </c>
      <c r="C20" s="8" t="s">
        <v>14</v>
      </c>
      <c r="D20" s="8">
        <v>2026</v>
      </c>
      <c r="E20" s="8">
        <v>1611</v>
      </c>
      <c r="F20" s="9">
        <v>100000</v>
      </c>
    </row>
    <row r="21" spans="1:6" ht="31.5" customHeight="1" x14ac:dyDescent="0.25">
      <c r="A21" s="7" t="s">
        <v>35</v>
      </c>
      <c r="B21" s="10" t="s">
        <v>50</v>
      </c>
      <c r="C21" s="8" t="s">
        <v>18</v>
      </c>
      <c r="D21" s="8">
        <v>2026</v>
      </c>
      <c r="E21" s="8">
        <v>1611</v>
      </c>
      <c r="F21" s="9">
        <v>100000</v>
      </c>
    </row>
    <row r="22" spans="1:6" ht="31.5" customHeight="1" x14ac:dyDescent="0.25">
      <c r="A22" s="7" t="s">
        <v>35</v>
      </c>
      <c r="B22" s="10" t="s">
        <v>46</v>
      </c>
      <c r="C22" s="8" t="s">
        <v>13</v>
      </c>
      <c r="D22" s="8">
        <v>2026</v>
      </c>
      <c r="E22" s="8">
        <v>1611</v>
      </c>
      <c r="F22" s="9">
        <v>500000</v>
      </c>
    </row>
    <row r="23" spans="1:6" ht="31.5" customHeight="1" x14ac:dyDescent="0.25">
      <c r="A23" s="7" t="s">
        <v>35</v>
      </c>
      <c r="B23" s="10" t="s">
        <v>48</v>
      </c>
      <c r="C23" s="8" t="s">
        <v>15</v>
      </c>
      <c r="D23" s="8">
        <v>2026</v>
      </c>
      <c r="E23" s="8">
        <v>1611</v>
      </c>
      <c r="F23" s="9">
        <v>100000</v>
      </c>
    </row>
    <row r="24" spans="1:6" ht="31.5" customHeight="1" x14ac:dyDescent="0.25">
      <c r="A24" s="7" t="s">
        <v>35</v>
      </c>
      <c r="B24" s="10" t="s">
        <v>51</v>
      </c>
      <c r="C24" s="8" t="s">
        <v>19</v>
      </c>
      <c r="D24" s="8">
        <v>2026</v>
      </c>
      <c r="E24" s="8">
        <v>1611</v>
      </c>
      <c r="F24" s="9">
        <v>200000</v>
      </c>
    </row>
    <row r="25" spans="1:6" ht="31.5" customHeight="1" x14ac:dyDescent="0.25">
      <c r="A25" s="7" t="s">
        <v>35</v>
      </c>
      <c r="B25" s="10" t="s">
        <v>52</v>
      </c>
      <c r="C25" s="8" t="s">
        <v>20</v>
      </c>
      <c r="D25" s="8">
        <v>2026</v>
      </c>
      <c r="E25" s="8">
        <v>1611</v>
      </c>
      <c r="F25" s="9">
        <v>500000</v>
      </c>
    </row>
    <row r="26" spans="1:6" ht="31.5" customHeight="1" x14ac:dyDescent="0.25">
      <c r="A26" s="7" t="s">
        <v>35</v>
      </c>
      <c r="B26" s="10" t="s">
        <v>49</v>
      </c>
      <c r="C26" s="8" t="s">
        <v>16</v>
      </c>
      <c r="D26" s="8">
        <v>2026</v>
      </c>
      <c r="E26" s="8">
        <v>1611</v>
      </c>
      <c r="F26" s="9">
        <v>100000</v>
      </c>
    </row>
    <row r="27" spans="1:6" ht="31.5" customHeight="1" x14ac:dyDescent="0.25">
      <c r="A27" s="7" t="s">
        <v>97</v>
      </c>
      <c r="B27" s="7" t="s">
        <v>98</v>
      </c>
      <c r="C27" s="8" t="s">
        <v>114</v>
      </c>
      <c r="D27" s="8">
        <v>2026</v>
      </c>
      <c r="E27" s="8">
        <v>1621</v>
      </c>
      <c r="F27" s="9">
        <v>250000</v>
      </c>
    </row>
    <row r="28" spans="1:6" ht="31.5" customHeight="1" x14ac:dyDescent="0.25">
      <c r="A28" s="7" t="s">
        <v>36</v>
      </c>
      <c r="B28" s="7" t="s">
        <v>53</v>
      </c>
      <c r="C28" s="8" t="s">
        <v>21</v>
      </c>
      <c r="D28" s="8">
        <v>2026</v>
      </c>
      <c r="E28" s="8">
        <v>1621</v>
      </c>
      <c r="F28" s="9">
        <v>381938</v>
      </c>
    </row>
    <row r="29" spans="1:6" ht="31.5" customHeight="1" x14ac:dyDescent="0.25">
      <c r="A29" s="7" t="s">
        <v>36</v>
      </c>
      <c r="B29" s="7" t="s">
        <v>53</v>
      </c>
      <c r="C29" s="8" t="s">
        <v>22</v>
      </c>
      <c r="D29" s="8">
        <v>2026</v>
      </c>
      <c r="E29" s="8">
        <v>1611</v>
      </c>
      <c r="F29" s="9">
        <v>285954</v>
      </c>
    </row>
    <row r="30" spans="1:6" ht="31.5" customHeight="1" x14ac:dyDescent="0.25">
      <c r="A30" s="7" t="s">
        <v>37</v>
      </c>
      <c r="B30" s="7" t="s">
        <v>108</v>
      </c>
      <c r="C30" s="8" t="s">
        <v>103</v>
      </c>
      <c r="D30" s="8">
        <v>2026</v>
      </c>
      <c r="E30" s="8">
        <v>1621</v>
      </c>
      <c r="F30" s="9">
        <v>250000</v>
      </c>
    </row>
    <row r="31" spans="1:6" ht="31.5" customHeight="1" x14ac:dyDescent="0.25">
      <c r="A31" s="7" t="s">
        <v>37</v>
      </c>
      <c r="B31" s="7" t="s">
        <v>109</v>
      </c>
      <c r="C31" s="8" t="s">
        <v>104</v>
      </c>
      <c r="D31" s="8">
        <v>2026</v>
      </c>
      <c r="E31" s="8">
        <v>1621</v>
      </c>
      <c r="F31" s="9">
        <v>250000</v>
      </c>
    </row>
    <row r="32" spans="1:6" ht="31.5" customHeight="1" x14ac:dyDescent="0.25">
      <c r="A32" s="7" t="s">
        <v>39</v>
      </c>
      <c r="B32" s="7" t="s">
        <v>55</v>
      </c>
      <c r="C32" s="8" t="s">
        <v>23</v>
      </c>
      <c r="D32" s="8">
        <v>2024</v>
      </c>
      <c r="E32" s="8">
        <v>1621</v>
      </c>
      <c r="F32" s="9">
        <v>612364</v>
      </c>
    </row>
    <row r="33" spans="1:6" ht="31.5" customHeight="1" x14ac:dyDescent="0.25">
      <c r="A33" s="7" t="s">
        <v>39</v>
      </c>
      <c r="B33" s="7" t="s">
        <v>55</v>
      </c>
      <c r="C33" s="8" t="s">
        <v>24</v>
      </c>
      <c r="D33" s="8">
        <v>2025</v>
      </c>
      <c r="E33" s="8">
        <v>1621</v>
      </c>
      <c r="F33" s="9">
        <v>1500000</v>
      </c>
    </row>
    <row r="34" spans="1:6" ht="31.5" customHeight="1" x14ac:dyDescent="0.25">
      <c r="A34" s="7" t="s">
        <v>99</v>
      </c>
      <c r="B34" s="7" t="s">
        <v>110</v>
      </c>
      <c r="C34" s="8" t="s">
        <v>94</v>
      </c>
      <c r="D34" s="8">
        <v>2025</v>
      </c>
      <c r="E34" s="8">
        <v>1621</v>
      </c>
      <c r="F34" s="9">
        <v>589279</v>
      </c>
    </row>
    <row r="35" spans="1:6" ht="31.5" customHeight="1" x14ac:dyDescent="0.25">
      <c r="A35" s="7" t="s">
        <v>99</v>
      </c>
      <c r="B35" s="7" t="s">
        <v>111</v>
      </c>
      <c r="C35" s="8" t="s">
        <v>95</v>
      </c>
      <c r="D35" s="8">
        <v>2025</v>
      </c>
      <c r="E35" s="8">
        <v>1621</v>
      </c>
      <c r="F35" s="9">
        <v>1000000</v>
      </c>
    </row>
    <row r="36" spans="1:6" ht="31.5" customHeight="1" x14ac:dyDescent="0.25">
      <c r="A36" s="7" t="s">
        <v>99</v>
      </c>
      <c r="B36" s="7" t="s">
        <v>112</v>
      </c>
      <c r="C36" s="8" t="s">
        <v>96</v>
      </c>
      <c r="D36" s="8">
        <v>2024</v>
      </c>
      <c r="E36" s="8">
        <v>1621</v>
      </c>
      <c r="F36" s="9">
        <v>1000000</v>
      </c>
    </row>
    <row r="37" spans="1:6" ht="31.5" customHeight="1" x14ac:dyDescent="0.25">
      <c r="A37" s="7" t="s">
        <v>40</v>
      </c>
      <c r="B37" s="7" t="s">
        <v>113</v>
      </c>
      <c r="C37" s="8" t="s">
        <v>105</v>
      </c>
      <c r="D37" s="8">
        <v>2026</v>
      </c>
      <c r="E37" s="8">
        <v>1621</v>
      </c>
      <c r="F37" s="9">
        <v>500000</v>
      </c>
    </row>
    <row r="38" spans="1:6" ht="31.5" customHeight="1" x14ac:dyDescent="0.25">
      <c r="A38" s="14" t="s">
        <v>0</v>
      </c>
      <c r="B38" s="14"/>
      <c r="C38" s="14"/>
      <c r="D38" s="14"/>
      <c r="E38" s="14"/>
      <c r="F38" s="11">
        <f>SUM(F4:F37)</f>
        <v>14097691</v>
      </c>
    </row>
    <row r="39" spans="1:6" x14ac:dyDescent="0.25">
      <c r="A39" s="15"/>
      <c r="B39" s="15"/>
      <c r="C39" s="15"/>
      <c r="D39" s="15"/>
      <c r="E39" s="15"/>
    </row>
  </sheetData>
  <mergeCells count="3">
    <mergeCell ref="A38:E38"/>
    <mergeCell ref="A39:E39"/>
    <mergeCell ref="A2:F2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F19"/>
  <sheetViews>
    <sheetView tabSelected="1" zoomScaleNormal="100" workbookViewId="0">
      <selection activeCell="A2" sqref="A2:F2"/>
    </sheetView>
  </sheetViews>
  <sheetFormatPr defaultColWidth="20.85546875" defaultRowHeight="15.75" x14ac:dyDescent="0.25"/>
  <cols>
    <col min="1" max="1" width="20.85546875" style="1"/>
    <col min="2" max="2" width="24" style="1" customWidth="1"/>
    <col min="3" max="3" width="20.85546875" style="1"/>
    <col min="4" max="4" width="10.28515625" style="2" bestFit="1" customWidth="1"/>
    <col min="5" max="5" width="8.140625" style="2" customWidth="1"/>
    <col min="6" max="6" width="14.5703125" style="12" customWidth="1"/>
    <col min="7" max="16384" width="20.85546875" style="1"/>
  </cols>
  <sheetData>
    <row r="1" spans="1:6" x14ac:dyDescent="0.25">
      <c r="F1" s="3" t="s">
        <v>91</v>
      </c>
    </row>
    <row r="2" spans="1:6" ht="39.950000000000003" customHeight="1" x14ac:dyDescent="0.25">
      <c r="A2" s="16" t="s">
        <v>90</v>
      </c>
      <c r="B2" s="16"/>
      <c r="C2" s="16"/>
      <c r="D2" s="16"/>
      <c r="E2" s="16"/>
      <c r="F2" s="16"/>
    </row>
    <row r="3" spans="1:6" ht="30" customHeight="1" x14ac:dyDescent="0.25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6" t="s">
        <v>87</v>
      </c>
    </row>
    <row r="4" spans="1:6" ht="30" customHeight="1" x14ac:dyDescent="0.25">
      <c r="A4" s="10" t="s">
        <v>30</v>
      </c>
      <c r="B4" s="10" t="s">
        <v>86</v>
      </c>
      <c r="C4" s="10" t="s">
        <v>85</v>
      </c>
      <c r="D4" s="8" t="s">
        <v>1</v>
      </c>
      <c r="E4" s="8" t="s">
        <v>57</v>
      </c>
      <c r="F4" s="13">
        <v>100000</v>
      </c>
    </row>
    <row r="5" spans="1:6" ht="30" customHeight="1" x14ac:dyDescent="0.25">
      <c r="A5" s="7" t="s">
        <v>33</v>
      </c>
      <c r="B5" s="10" t="s">
        <v>84</v>
      </c>
      <c r="C5" s="10" t="s">
        <v>83</v>
      </c>
      <c r="D5" s="8" t="s">
        <v>1</v>
      </c>
      <c r="E5" s="8" t="s">
        <v>57</v>
      </c>
      <c r="F5" s="13">
        <v>200000</v>
      </c>
    </row>
    <row r="6" spans="1:6" ht="30" customHeight="1" x14ac:dyDescent="0.25">
      <c r="A6" s="7" t="s">
        <v>33</v>
      </c>
      <c r="B6" s="10" t="s">
        <v>82</v>
      </c>
      <c r="C6" s="10" t="s">
        <v>81</v>
      </c>
      <c r="D6" s="8" t="s">
        <v>1</v>
      </c>
      <c r="E6" s="8" t="s">
        <v>57</v>
      </c>
      <c r="F6" s="13">
        <v>250000</v>
      </c>
    </row>
    <row r="7" spans="1:6" ht="30" customHeight="1" x14ac:dyDescent="0.25">
      <c r="A7" s="7" t="s">
        <v>35</v>
      </c>
      <c r="B7" s="10" t="s">
        <v>80</v>
      </c>
      <c r="C7" s="10" t="s">
        <v>79</v>
      </c>
      <c r="D7" s="8" t="s">
        <v>1</v>
      </c>
      <c r="E7" s="8" t="s">
        <v>57</v>
      </c>
      <c r="F7" s="13">
        <v>200000</v>
      </c>
    </row>
    <row r="8" spans="1:6" ht="30" customHeight="1" x14ac:dyDescent="0.25">
      <c r="A8" s="7" t="s">
        <v>35</v>
      </c>
      <c r="B8" s="10" t="s">
        <v>78</v>
      </c>
      <c r="C8" s="10" t="s">
        <v>77</v>
      </c>
      <c r="D8" s="8" t="s">
        <v>1</v>
      </c>
      <c r="E8" s="8" t="s">
        <v>57</v>
      </c>
      <c r="F8" s="13">
        <v>300000</v>
      </c>
    </row>
    <row r="9" spans="1:6" ht="30" customHeight="1" x14ac:dyDescent="0.25">
      <c r="A9" s="7" t="s">
        <v>35</v>
      </c>
      <c r="B9" s="10" t="s">
        <v>76</v>
      </c>
      <c r="C9" s="10" t="s">
        <v>75</v>
      </c>
      <c r="D9" s="8" t="s">
        <v>1</v>
      </c>
      <c r="E9" s="8" t="s">
        <v>57</v>
      </c>
      <c r="F9" s="13">
        <v>200000</v>
      </c>
    </row>
    <row r="10" spans="1:6" ht="30" customHeight="1" x14ac:dyDescent="0.25">
      <c r="A10" s="7" t="s">
        <v>35</v>
      </c>
      <c r="B10" s="10" t="s">
        <v>74</v>
      </c>
      <c r="C10" s="10" t="s">
        <v>73</v>
      </c>
      <c r="D10" s="8" t="s">
        <v>1</v>
      </c>
      <c r="E10" s="8" t="s">
        <v>57</v>
      </c>
      <c r="F10" s="13">
        <v>250000</v>
      </c>
    </row>
    <row r="11" spans="1:6" ht="30" customHeight="1" x14ac:dyDescent="0.25">
      <c r="A11" s="7" t="s">
        <v>35</v>
      </c>
      <c r="B11" s="10" t="s">
        <v>72</v>
      </c>
      <c r="C11" s="10" t="s">
        <v>71</v>
      </c>
      <c r="D11" s="8" t="s">
        <v>1</v>
      </c>
      <c r="E11" s="8" t="s">
        <v>57</v>
      </c>
      <c r="F11" s="13">
        <v>200000</v>
      </c>
    </row>
    <row r="12" spans="1:6" ht="30" customHeight="1" x14ac:dyDescent="0.25">
      <c r="A12" s="7" t="s">
        <v>35</v>
      </c>
      <c r="B12" s="10" t="s">
        <v>70</v>
      </c>
      <c r="C12" s="10" t="s">
        <v>69</v>
      </c>
      <c r="D12" s="8" t="s">
        <v>1</v>
      </c>
      <c r="E12" s="8" t="s">
        <v>57</v>
      </c>
      <c r="F12" s="13">
        <v>500000</v>
      </c>
    </row>
    <row r="13" spans="1:6" ht="30" customHeight="1" x14ac:dyDescent="0.25">
      <c r="A13" s="7" t="s">
        <v>35</v>
      </c>
      <c r="B13" s="10" t="s">
        <v>68</v>
      </c>
      <c r="C13" s="10" t="s">
        <v>67</v>
      </c>
      <c r="D13" s="8" t="s">
        <v>1</v>
      </c>
      <c r="E13" s="8" t="s">
        <v>57</v>
      </c>
      <c r="F13" s="13">
        <v>500000</v>
      </c>
    </row>
    <row r="14" spans="1:6" ht="30" customHeight="1" x14ac:dyDescent="0.25">
      <c r="A14" s="7" t="s">
        <v>35</v>
      </c>
      <c r="B14" s="10" t="s">
        <v>66</v>
      </c>
      <c r="C14" s="10" t="s">
        <v>65</v>
      </c>
      <c r="D14" s="8" t="s">
        <v>1</v>
      </c>
      <c r="E14" s="8" t="s">
        <v>57</v>
      </c>
      <c r="F14" s="13">
        <v>200000</v>
      </c>
    </row>
    <row r="15" spans="1:6" ht="30" customHeight="1" x14ac:dyDescent="0.25">
      <c r="A15" s="7" t="s">
        <v>35</v>
      </c>
      <c r="B15" s="10" t="s">
        <v>64</v>
      </c>
      <c r="C15" s="10" t="s">
        <v>63</v>
      </c>
      <c r="D15" s="8" t="s">
        <v>1</v>
      </c>
      <c r="E15" s="8" t="s">
        <v>57</v>
      </c>
      <c r="F15" s="13">
        <v>200000</v>
      </c>
    </row>
    <row r="16" spans="1:6" ht="30" customHeight="1" x14ac:dyDescent="0.25">
      <c r="A16" s="7" t="s">
        <v>35</v>
      </c>
      <c r="B16" s="10" t="s">
        <v>62</v>
      </c>
      <c r="C16" s="10" t="s">
        <v>61</v>
      </c>
      <c r="D16" s="8" t="s">
        <v>1</v>
      </c>
      <c r="E16" s="8" t="s">
        <v>57</v>
      </c>
      <c r="F16" s="13">
        <v>500000</v>
      </c>
    </row>
    <row r="17" spans="1:6" ht="30" customHeight="1" x14ac:dyDescent="0.25">
      <c r="A17" s="7" t="s">
        <v>35</v>
      </c>
      <c r="B17" s="10" t="s">
        <v>60</v>
      </c>
      <c r="C17" s="10" t="s">
        <v>59</v>
      </c>
      <c r="D17" s="8" t="s">
        <v>1</v>
      </c>
      <c r="E17" s="8" t="s">
        <v>57</v>
      </c>
      <c r="F17" s="13">
        <v>400000</v>
      </c>
    </row>
    <row r="18" spans="1:6" ht="30" customHeight="1" x14ac:dyDescent="0.25">
      <c r="A18" s="7" t="s">
        <v>38</v>
      </c>
      <c r="B18" s="10" t="s">
        <v>54</v>
      </c>
      <c r="C18" s="10" t="s">
        <v>58</v>
      </c>
      <c r="D18" s="8" t="s">
        <v>1</v>
      </c>
      <c r="E18" s="8" t="s">
        <v>57</v>
      </c>
      <c r="F18" s="13">
        <v>200000</v>
      </c>
    </row>
    <row r="19" spans="1:6" ht="30" customHeight="1" x14ac:dyDescent="0.25">
      <c r="A19" s="14" t="s">
        <v>0</v>
      </c>
      <c r="B19" s="14"/>
      <c r="C19" s="14"/>
      <c r="D19" s="14"/>
      <c r="E19" s="14"/>
      <c r="F19" s="11">
        <f>SUM(F4:F18)</f>
        <v>4200000</v>
      </c>
    </row>
  </sheetData>
  <mergeCells count="2">
    <mergeCell ref="A19:E19"/>
    <mergeCell ref="A2:F2"/>
  </mergeCells>
  <pageMargins left="0.70866141732283472" right="0.70866141732283472" top="0.74803149606299213" bottom="0.74803149606299213" header="0.31496062992125984" footer="0.31496062992125984"/>
  <pageSetup scale="91" orientation="portrait" horizontalDpi="4294967295" verticalDpi="4294967295" r:id="rId1"/>
  <ignoredErrors>
    <ignoredError sqref="D4:E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 DVEB</vt:lpstr>
      <vt:lpstr>DVMB</vt:lpstr>
      <vt:lpstr>' DVEB'!Yazdırma_Alanı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2026-08-28T14:36:10Z</dcterms:created>
  <dcterms:modified xsi:type="dcterms:W3CDTF">2026-09-08T07:53:05Z</dcterms:modified>
  <cp:category/>
</cp:coreProperties>
</file>