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er.yenen\Desktop\TİCARET\AA-SATIŞ TALİMATLARI\2026\HAZİRAN 2026\"/>
    </mc:Choice>
  </mc:AlternateContent>
  <bookViews>
    <workbookView xWindow="0" yWindow="0" windowWidth="23040" windowHeight="8670"/>
  </bookViews>
  <sheets>
    <sheet name="2023 stoklar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bb" localSheetId="0">#REF!</definedName>
    <definedName name="bb">#REF!</definedName>
    <definedName name="çel" localSheetId="0">#REF!</definedName>
    <definedName name="çel">#REF!</definedName>
    <definedName name="d" localSheetId="0">#REF!</definedName>
    <definedName name="d">#REF!</definedName>
    <definedName name="DD" localSheetId="0">#REF!</definedName>
    <definedName name="DD">#REF!</definedName>
    <definedName name="DFGHJK" localSheetId="0">#REF!</definedName>
    <definedName name="DFGHJK">#REF!</definedName>
    <definedName name="DHJ" localSheetId="0">#REF!</definedName>
    <definedName name="DHJ">#REF!</definedName>
    <definedName name="DLib___Barley___Area" localSheetId="0">#REF!</definedName>
    <definedName name="DLib___Barley___Area">#REF!</definedName>
    <definedName name="DLib___Barley___Production" localSheetId="0">#REF!</definedName>
    <definedName name="DLib___Barley___Production">#REF!</definedName>
    <definedName name="DLib___Barley___Yield" localSheetId="0">#REF!</definedName>
    <definedName name="DLib___Barley___Yield">#REF!</definedName>
    <definedName name="edirne" localSheetId="0">#REF!</definedName>
    <definedName name="edirne">#REF!</definedName>
    <definedName name="emanet" localSheetId="0">#REF!</definedName>
    <definedName name="emanet">#REF!</definedName>
    <definedName name="emannet" localSheetId="0">#REF!</definedName>
    <definedName name="emannet">#REF!</definedName>
    <definedName name="FDGHSDF" localSheetId="0">#REF!</definedName>
    <definedName name="FDGHSDF">#REF!</definedName>
    <definedName name="mıs" localSheetId="0">#REF!</definedName>
    <definedName name="mıs">#REF!</definedName>
    <definedName name="nnn" localSheetId="0">#REF!</definedName>
    <definedName name="nnn">#REF!</definedName>
    <definedName name="nnnn" localSheetId="0">#REF!</definedName>
    <definedName name="nnnn">#REF!</definedName>
    <definedName name="peşin" localSheetId="0">#REF!</definedName>
    <definedName name="peşin">#REF!</definedName>
    <definedName name="Print_Area_MI" localSheetId="0">#REF!</definedName>
    <definedName name="Print_Area_MI">#REF!</definedName>
    <definedName name="resmi" localSheetId="0">#REF!</definedName>
    <definedName name="resmi">#REF!</definedName>
    <definedName name="s" localSheetId="0">#REF!</definedName>
    <definedName name="s">#REF!</definedName>
    <definedName name="SS" localSheetId="0">#REF!</definedName>
    <definedName name="SS">#REF!</definedName>
    <definedName name="sss" localSheetId="0">#REF!</definedName>
    <definedName name="sss">#REF!</definedName>
    <definedName name="STOK" localSheetId="0">#REF!</definedName>
    <definedName name="STOK">#REF!</definedName>
    <definedName name="_xlnm.Print_Area" localSheetId="0">'2023 stoklar'!$A$1:$F$11</definedName>
  </definedNames>
  <calcPr calcId="162913"/>
</workbook>
</file>

<file path=xl/calcChain.xml><?xml version="1.0" encoding="utf-8"?>
<calcChain xmlns="http://schemas.openxmlformats.org/spreadsheetml/2006/main">
  <c r="F10" i="7" l="1"/>
  <c r="F6" i="7"/>
  <c r="F11" i="7" l="1"/>
</calcChain>
</file>

<file path=xl/sharedStrings.xml><?xml version="1.0" encoding="utf-8"?>
<sst xmlns="http://schemas.openxmlformats.org/spreadsheetml/2006/main" count="23" uniqueCount="20">
  <si>
    <t>BAŞMÜDÜRLÜK ADI</t>
  </si>
  <si>
    <t>ÇELTİK KODU</t>
  </si>
  <si>
    <t>MAHSUL YILI</t>
  </si>
  <si>
    <t>MİKTARI (TON)</t>
  </si>
  <si>
    <t>SAMSUN</t>
  </si>
  <si>
    <t>ALBA</t>
  </si>
  <si>
    <t>EDİRNE</t>
  </si>
  <si>
    <t>GENEL TOPLAM</t>
  </si>
  <si>
    <t>LUNA CL</t>
  </si>
  <si>
    <t>REKOR CL</t>
  </si>
  <si>
    <t>RONALDO</t>
  </si>
  <si>
    <t>SAMSUN TOPLAM</t>
  </si>
  <si>
    <t>EDİRNE TOPLAM</t>
  </si>
  <si>
    <t>ÇELTİK 
ÇEŞİDİ</t>
  </si>
  <si>
    <t>İŞYERİ ADI/DEPO ADI</t>
  </si>
  <si>
    <t>EDİRNE (YILDIRIMLAR KİRALIK DEPOSU)</t>
  </si>
  <si>
    <t>UZUNKÖPRÜ AJANS (İKİZDERE KİRALIK DEPOSU)</t>
  </si>
  <si>
    <t>BAFRA AJANS (BAFMED KİRALIK DEPOSU)</t>
  </si>
  <si>
    <t>EK - 2</t>
  </si>
  <si>
    <t>HAZİRAN 2026 AYINDA SATIŞA AÇILAN  ÇELTİK STOK MİKTARLARI (TON)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</si>
</sst>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\ _T_L_-;\-* #,##0\ _T_L_-;_-* &quot;-&quot;\ _T_L_-;_-@_-"/>
    <numFmt numFmtId="165" formatCode="_-* #,##0.00\ _T_L_-;\-* #,##0.00\ _T_L_-;_-* &quot;-&quot;??\ _T_L_-;_-@_-"/>
    <numFmt numFmtId="166" formatCode="_(* #,##0_);_(* \(#,##0\);_(* &quot;-&quot;_);_(@_)"/>
  </numFmts>
  <fonts count="21" x14ac:knownFonts="1">
    <font>
      <sz val="10"/>
      <name val="Arial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0"/>
      <name val="MS Sans Serif"/>
      <family val="2"/>
      <charset val="162"/>
    </font>
    <font>
      <sz val="11"/>
      <color indexed="8"/>
      <name val="Calibri"/>
      <family val="2"/>
      <charset val="162"/>
    </font>
    <font>
      <u/>
      <sz val="10"/>
      <color indexed="12"/>
      <name val="Arial"/>
      <family val="2"/>
      <charset val="162"/>
    </font>
    <font>
      <u/>
      <sz val="10"/>
      <color indexed="12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8"/>
      <name val="Times New Roman"/>
      <family val="1"/>
      <charset val="162"/>
    </font>
    <font>
      <b/>
      <sz val="16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4"/>
      <name val="Times New Roman"/>
      <family val="1"/>
      <charset val="162"/>
    </font>
    <font>
      <b/>
      <sz val="14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55">
    <xf numFmtId="0" fontId="0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12" fillId="0" borderId="0"/>
    <xf numFmtId="0" fontId="8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" fillId="0" borderId="0"/>
    <xf numFmtId="0" fontId="4" fillId="0" borderId="0"/>
    <xf numFmtId="0" fontId="18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2" fillId="0" borderId="0"/>
  </cellStyleXfs>
  <cellXfs count="14">
    <xf numFmtId="0" fontId="0" fillId="0" borderId="0" xfId="0"/>
    <xf numFmtId="0" fontId="17" fillId="0" borderId="1" xfId="21" applyFont="1" applyFill="1" applyBorder="1" applyAlignment="1">
      <alignment horizontal="left" vertical="center"/>
    </xf>
    <xf numFmtId="0" fontId="17" fillId="0" borderId="1" xfId="21" applyFont="1" applyFill="1" applyBorder="1" applyAlignment="1">
      <alignment horizontal="center" vertical="center"/>
    </xf>
    <xf numFmtId="0" fontId="17" fillId="0" borderId="1" xfId="21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6" fillId="0" borderId="1" xfId="21" applyFont="1" applyBorder="1" applyAlignment="1">
      <alignment horizontal="center" vertical="center" wrapText="1"/>
    </xf>
    <xf numFmtId="3" fontId="15" fillId="3" borderId="1" xfId="21" applyNumberFormat="1" applyFont="1" applyFill="1" applyBorder="1" applyAlignment="1">
      <alignment horizontal="center" vertical="center"/>
    </xf>
    <xf numFmtId="0" fontId="0" fillId="0" borderId="0" xfId="0"/>
    <xf numFmtId="0" fontId="15" fillId="0" borderId="1" xfId="21" applyFont="1" applyBorder="1" applyAlignment="1">
      <alignment horizontal="center" vertical="center"/>
    </xf>
    <xf numFmtId="0" fontId="15" fillId="3" borderId="1" xfId="21" applyFont="1" applyFill="1" applyBorder="1" applyAlignment="1">
      <alignment horizontal="center" vertical="center"/>
    </xf>
    <xf numFmtId="0" fontId="16" fillId="0" borderId="1" xfId="21" applyFont="1" applyFill="1" applyBorder="1" applyAlignment="1">
      <alignment horizontal="left" vertical="center"/>
    </xf>
    <xf numFmtId="0" fontId="16" fillId="0" borderId="1" xfId="21" applyFont="1" applyFill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/>
    </xf>
  </cellXfs>
  <cellStyles count="255">
    <cellStyle name="Binlik Ayracı [0] 2" xfId="1"/>
    <cellStyle name="Binlik Ayracı [0] 3" xfId="2"/>
    <cellStyle name="Binlik Ayracı 2" xfId="3"/>
    <cellStyle name="Binlik Ayracı 3" xfId="4"/>
    <cellStyle name="Binlik Ayracı 4" xfId="5"/>
    <cellStyle name="Binlik Ayracı 5" xfId="6"/>
    <cellStyle name="Binlik Ayracı 5 2" xfId="7"/>
    <cellStyle name="Comma_1.REVİZE 2001" xfId="8"/>
    <cellStyle name="Excel Built-in Normal 1" xfId="9"/>
    <cellStyle name="Köprü 2" xfId="10"/>
    <cellStyle name="Köprü 2 2" xfId="11"/>
    <cellStyle name="Köprü 2 3" xfId="12"/>
    <cellStyle name="Köprü 3" xfId="13"/>
    <cellStyle name="Normal" xfId="0" builtinId="0"/>
    <cellStyle name="Normal 10" xfId="14"/>
    <cellStyle name="Normal 10 2" xfId="120"/>
    <cellStyle name="Normal 10 2 2" xfId="121"/>
    <cellStyle name="Normal 10 2 2 2" xfId="198"/>
    <cellStyle name="Normal 10 2 3" xfId="197"/>
    <cellStyle name="Normal 10 3" xfId="122"/>
    <cellStyle name="Normal 10 3 2" xfId="199"/>
    <cellStyle name="Normal 10 4" xfId="173"/>
    <cellStyle name="Normal 10 5" xfId="179"/>
    <cellStyle name="Normal 11" xfId="15"/>
    <cellStyle name="Normal 11 2" xfId="123"/>
    <cellStyle name="Normal 11 2 2" xfId="124"/>
    <cellStyle name="Normal 11 2 2 2" xfId="201"/>
    <cellStyle name="Normal 11 2 3" xfId="200"/>
    <cellStyle name="Normal 11 3" xfId="125"/>
    <cellStyle name="Normal 11 3 2" xfId="202"/>
    <cellStyle name="Normal 11 4" xfId="180"/>
    <cellStyle name="Normal 12" xfId="16"/>
    <cellStyle name="Normal 12 2" xfId="126"/>
    <cellStyle name="Normal 12 2 2" xfId="127"/>
    <cellStyle name="Normal 12 2 2 2" xfId="204"/>
    <cellStyle name="Normal 12 2 3" xfId="203"/>
    <cellStyle name="Normal 12 3" xfId="128"/>
    <cellStyle name="Normal 12 3 2" xfId="205"/>
    <cellStyle name="Normal 12 4" xfId="181"/>
    <cellStyle name="Normal 13" xfId="17"/>
    <cellStyle name="Normal 14" xfId="129"/>
    <cellStyle name="Normal 15" xfId="176"/>
    <cellStyle name="Normal 15 2" xfId="251"/>
    <cellStyle name="Normal 17 2" xfId="177"/>
    <cellStyle name="Normal 17 2 2" xfId="252"/>
    <cellStyle name="Normal 18" xfId="254"/>
    <cellStyle name="Normal 2" xfId="18"/>
    <cellStyle name="Normal 2 16 2 2 2 2" xfId="174"/>
    <cellStyle name="Normal 2 16 2 2 2 2 2" xfId="249"/>
    <cellStyle name="Normal 2 2" xfId="19"/>
    <cellStyle name="Normal 2 2 2" xfId="20"/>
    <cellStyle name="Normal 2 3" xfId="21"/>
    <cellStyle name="Normal 2 4" xfId="22"/>
    <cellStyle name="Normal 2 5" xfId="130"/>
    <cellStyle name="Normal 2 5 2" xfId="131"/>
    <cellStyle name="Normal 2 5 2 2" xfId="207"/>
    <cellStyle name="Normal 2 5 3" xfId="206"/>
    <cellStyle name="Normal 2 6" xfId="132"/>
    <cellStyle name="Normal 2 6 2" xfId="208"/>
    <cellStyle name="Normal 2 7" xfId="175"/>
    <cellStyle name="Normal 2 7 2" xfId="250"/>
    <cellStyle name="Normal 2 8" xfId="182"/>
    <cellStyle name="Normal 3" xfId="23"/>
    <cellStyle name="Normal 3 2" xfId="24"/>
    <cellStyle name="Normal 4" xfId="25"/>
    <cellStyle name="Normal 4 2" xfId="26"/>
    <cellStyle name="Normal 4 2 2" xfId="27"/>
    <cellStyle name="Normal 4 2 2 2" xfId="133"/>
    <cellStyle name="Normal 4 2 2 2 2" xfId="134"/>
    <cellStyle name="Normal 4 2 2 2 2 2" xfId="210"/>
    <cellStyle name="Normal 4 2 2 2 3" xfId="209"/>
    <cellStyle name="Normal 4 2 2 3" xfId="135"/>
    <cellStyle name="Normal 4 2 2 3 2" xfId="211"/>
    <cellStyle name="Normal 4 2 2 4" xfId="185"/>
    <cellStyle name="Normal 4 2 3" xfId="136"/>
    <cellStyle name="Normal 4 2 3 2" xfId="137"/>
    <cellStyle name="Normal 4 2 3 2 2" xfId="213"/>
    <cellStyle name="Normal 4 2 3 3" xfId="212"/>
    <cellStyle name="Normal 4 2 4" xfId="138"/>
    <cellStyle name="Normal 4 2 4 2" xfId="214"/>
    <cellStyle name="Normal 4 2 5" xfId="184"/>
    <cellStyle name="Normal 4 3" xfId="28"/>
    <cellStyle name="Normal 4 3 2" xfId="139"/>
    <cellStyle name="Normal 4 3 2 2" xfId="140"/>
    <cellStyle name="Normal 4 3 2 2 2" xfId="216"/>
    <cellStyle name="Normal 4 3 2 3" xfId="215"/>
    <cellStyle name="Normal 4 3 3" xfId="141"/>
    <cellStyle name="Normal 4 3 3 2" xfId="217"/>
    <cellStyle name="Normal 4 3 4" xfId="186"/>
    <cellStyle name="Normal 4 4" xfId="142"/>
    <cellStyle name="Normal 4 4 2" xfId="143"/>
    <cellStyle name="Normal 4 4 2 2" xfId="219"/>
    <cellStyle name="Normal 4 4 3" xfId="218"/>
    <cellStyle name="Normal 4 5" xfId="144"/>
    <cellStyle name="Normal 4 5 2" xfId="220"/>
    <cellStyle name="Normal 4 6" xfId="183"/>
    <cellStyle name="Normal 5" xfId="29"/>
    <cellStyle name="Normal 5 2" xfId="30"/>
    <cellStyle name="Normal 6" xfId="31"/>
    <cellStyle name="Normal 7" xfId="32"/>
    <cellStyle name="Normal 7 2" xfId="33"/>
    <cellStyle name="Normal 7 2 2" xfId="145"/>
    <cellStyle name="Normal 7 2 2 2" xfId="146"/>
    <cellStyle name="Normal 7 2 2 2 2" xfId="222"/>
    <cellStyle name="Normal 7 2 2 3" xfId="221"/>
    <cellStyle name="Normal 7 2 3" xfId="147"/>
    <cellStyle name="Normal 7 2 3 2" xfId="223"/>
    <cellStyle name="Normal 7 2 4" xfId="188"/>
    <cellStyle name="Normal 7 3" xfId="34"/>
    <cellStyle name="Normal 7 3 2" xfId="148"/>
    <cellStyle name="Normal 7 3 2 2" xfId="149"/>
    <cellStyle name="Normal 7 3 2 2 2" xfId="225"/>
    <cellStyle name="Normal 7 3 2 3" xfId="224"/>
    <cellStyle name="Normal 7 3 3" xfId="150"/>
    <cellStyle name="Normal 7 3 3 2" xfId="226"/>
    <cellStyle name="Normal 7 3 4" xfId="189"/>
    <cellStyle name="Normal 7 4" xfId="151"/>
    <cellStyle name="Normal 7 4 2" xfId="152"/>
    <cellStyle name="Normal 7 4 2 2" xfId="228"/>
    <cellStyle name="Normal 7 4 3" xfId="227"/>
    <cellStyle name="Normal 7 5" xfId="153"/>
    <cellStyle name="Normal 7 5 2" xfId="229"/>
    <cellStyle name="Normal 7 6" xfId="187"/>
    <cellStyle name="Normal 8" xfId="35"/>
    <cellStyle name="Normal 8 2" xfId="36"/>
    <cellStyle name="Normal 8 2 2" xfId="154"/>
    <cellStyle name="Normal 8 2 2 2" xfId="155"/>
    <cellStyle name="Normal 8 2 2 2 2" xfId="231"/>
    <cellStyle name="Normal 8 2 2 3" xfId="230"/>
    <cellStyle name="Normal 8 2 3" xfId="156"/>
    <cellStyle name="Normal 8 2 3 2" xfId="232"/>
    <cellStyle name="Normal 8 2 4" xfId="191"/>
    <cellStyle name="Normal 8 3" xfId="37"/>
    <cellStyle name="Normal 8 3 2" xfId="157"/>
    <cellStyle name="Normal 8 3 2 2" xfId="158"/>
    <cellStyle name="Normal 8 3 2 2 2" xfId="234"/>
    <cellStyle name="Normal 8 3 2 3" xfId="233"/>
    <cellStyle name="Normal 8 3 3" xfId="159"/>
    <cellStyle name="Normal 8 3 3 2" xfId="235"/>
    <cellStyle name="Normal 8 3 4" xfId="192"/>
    <cellStyle name="Normal 8 4" xfId="160"/>
    <cellStyle name="Normal 8 4 2" xfId="161"/>
    <cellStyle name="Normal 8 4 2 2" xfId="237"/>
    <cellStyle name="Normal 8 4 3" xfId="236"/>
    <cellStyle name="Normal 8 5" xfId="162"/>
    <cellStyle name="Normal 8 5 2" xfId="238"/>
    <cellStyle name="Normal 8 6" xfId="190"/>
    <cellStyle name="Normal 9" xfId="38"/>
    <cellStyle name="Normal 9 2" xfId="39"/>
    <cellStyle name="Normal 9 2 2" xfId="163"/>
    <cellStyle name="Normal 9 2 2 2" xfId="164"/>
    <cellStyle name="Normal 9 2 2 2 2" xfId="240"/>
    <cellStyle name="Normal 9 2 2 3" xfId="239"/>
    <cellStyle name="Normal 9 2 3" xfId="165"/>
    <cellStyle name="Normal 9 2 3 2" xfId="241"/>
    <cellStyle name="Normal 9 2 4" xfId="194"/>
    <cellStyle name="Normal 9 3" xfId="166"/>
    <cellStyle name="Normal 9 3 2" xfId="167"/>
    <cellStyle name="Normal 9 3 2 2" xfId="243"/>
    <cellStyle name="Normal 9 3 3" xfId="242"/>
    <cellStyle name="Normal 9 4" xfId="168"/>
    <cellStyle name="Normal 9 4 2" xfId="244"/>
    <cellStyle name="Normal 9 5" xfId="193"/>
    <cellStyle name="Not 2" xfId="40"/>
    <cellStyle name="Not 3" xfId="41"/>
    <cellStyle name="Not 4" xfId="42"/>
    <cellStyle name="Virgül [0]_01ANALITIK 97" xfId="43"/>
    <cellStyle name="Virgül 10" xfId="44"/>
    <cellStyle name="Virgül 11" xfId="45"/>
    <cellStyle name="Virgül 12" xfId="46"/>
    <cellStyle name="Virgül 13" xfId="47"/>
    <cellStyle name="Virgül 14" xfId="48"/>
    <cellStyle name="Virgül 15" xfId="49"/>
    <cellStyle name="Virgül 16" xfId="50"/>
    <cellStyle name="Virgül 16 2" xfId="51"/>
    <cellStyle name="Virgül 17" xfId="52"/>
    <cellStyle name="Virgül 18" xfId="53"/>
    <cellStyle name="Virgül 19" xfId="54"/>
    <cellStyle name="Virgül 2" xfId="55"/>
    <cellStyle name="Virgül 2 2" xfId="56"/>
    <cellStyle name="Virgül 2 3" xfId="57"/>
    <cellStyle name="Virgül 2 4" xfId="178"/>
    <cellStyle name="Virgül 2 4 2" xfId="253"/>
    <cellStyle name="Virgül 2 5" xfId="195"/>
    <cellStyle name="Virgül 20" xfId="58"/>
    <cellStyle name="Virgül 21" xfId="59"/>
    <cellStyle name="Virgül 22" xfId="60"/>
    <cellStyle name="Virgül 23" xfId="61"/>
    <cellStyle name="Virgül 24" xfId="62"/>
    <cellStyle name="Virgül 25" xfId="63"/>
    <cellStyle name="Virgül 26" xfId="64"/>
    <cellStyle name="Virgül 27" xfId="65"/>
    <cellStyle name="Virgül 28" xfId="66"/>
    <cellStyle name="Virgül 29" xfId="67"/>
    <cellStyle name="Virgül 3" xfId="68"/>
    <cellStyle name="Virgül 3 2" xfId="69"/>
    <cellStyle name="Virgül 3 3" xfId="70"/>
    <cellStyle name="Virgül 30" xfId="71"/>
    <cellStyle name="Virgül 31" xfId="72"/>
    <cellStyle name="Virgül 32" xfId="73"/>
    <cellStyle name="Virgül 33" xfId="74"/>
    <cellStyle name="Virgül 34" xfId="75"/>
    <cellStyle name="Virgül 35" xfId="76"/>
    <cellStyle name="Virgül 36" xfId="77"/>
    <cellStyle name="Virgül 37" xfId="78"/>
    <cellStyle name="Virgül 38" xfId="79"/>
    <cellStyle name="Virgül 39" xfId="80"/>
    <cellStyle name="Virgül 4" xfId="81"/>
    <cellStyle name="Virgül 4 2" xfId="82"/>
    <cellStyle name="Virgül 4 3" xfId="83"/>
    <cellStyle name="Virgül 40" xfId="84"/>
    <cellStyle name="Virgül 41" xfId="85"/>
    <cellStyle name="Virgül 42" xfId="86"/>
    <cellStyle name="Virgül 43" xfId="87"/>
    <cellStyle name="Virgül 44" xfId="88"/>
    <cellStyle name="Virgül 45" xfId="89"/>
    <cellStyle name="Virgül 46" xfId="90"/>
    <cellStyle name="Virgül 47" xfId="91"/>
    <cellStyle name="Virgül 48" xfId="92"/>
    <cellStyle name="Virgül 49" xfId="93"/>
    <cellStyle name="Virgül 5" xfId="94"/>
    <cellStyle name="Virgül 5 2" xfId="95"/>
    <cellStyle name="Virgül 5 3" xfId="96"/>
    <cellStyle name="Virgül 50" xfId="97"/>
    <cellStyle name="Virgül 51" xfId="98"/>
    <cellStyle name="Virgül 51 2" xfId="169"/>
    <cellStyle name="Virgül 51 2 2" xfId="170"/>
    <cellStyle name="Virgül 51 2 2 2" xfId="246"/>
    <cellStyle name="Virgül 51 2 3" xfId="245"/>
    <cellStyle name="Virgül 51 3" xfId="171"/>
    <cellStyle name="Virgül 51 3 2" xfId="247"/>
    <cellStyle name="Virgül 51 4" xfId="196"/>
    <cellStyle name="Virgül 52" xfId="99"/>
    <cellStyle name="Virgül 53" xfId="172"/>
    <cellStyle name="Virgül 53 2" xfId="248"/>
    <cellStyle name="Virgül 6" xfId="100"/>
    <cellStyle name="Virgül 6 2" xfId="101"/>
    <cellStyle name="Virgül 6 3" xfId="102"/>
    <cellStyle name="Virgül 7" xfId="103"/>
    <cellStyle name="Virgül 7 2" xfId="104"/>
    <cellStyle name="Virgül 7 3" xfId="105"/>
    <cellStyle name="Virgül 8" xfId="106"/>
    <cellStyle name="Virgül 8 2" xfId="107"/>
    <cellStyle name="Virgül 8 3" xfId="108"/>
    <cellStyle name="Virgül 9" xfId="109"/>
    <cellStyle name="Yüzde 2" xfId="110"/>
    <cellStyle name="Yüzde 2 2" xfId="111"/>
    <cellStyle name="Yüzde 2 3" xfId="112"/>
    <cellStyle name="Yüzde 3" xfId="113"/>
    <cellStyle name="Yüzde 4" xfId="114"/>
    <cellStyle name="Yüzde 5" xfId="115"/>
    <cellStyle name="Yüzde 5 2" xfId="116"/>
    <cellStyle name="Yüzde 6" xfId="117"/>
    <cellStyle name="Yüzde 7" xfId="118"/>
    <cellStyle name="Yüzde 8" xfId="1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zoomScaleNormal="100" zoomScaleSheetLayoutView="80" workbookViewId="0">
      <selection activeCell="J7" sqref="J7"/>
    </sheetView>
  </sheetViews>
  <sheetFormatPr defaultRowHeight="15.75" x14ac:dyDescent="0.2"/>
  <cols>
    <col min="1" max="1" width="20.5703125" style="7" customWidth="1"/>
    <col min="2" max="2" width="57.5703125" style="7" customWidth="1"/>
    <col min="3" max="3" width="18.140625" style="7" customWidth="1"/>
    <col min="4" max="4" width="15.7109375" style="7" customWidth="1"/>
    <col min="5" max="5" width="14.28515625" style="7" customWidth="1"/>
    <col min="6" max="6" width="15" style="4" customWidth="1"/>
    <col min="7" max="16384" width="9.140625" style="7"/>
  </cols>
  <sheetData>
    <row r="1" spans="1:6" x14ac:dyDescent="0.2">
      <c r="F1" s="4" t="s">
        <v>18</v>
      </c>
    </row>
    <row r="2" spans="1:6" ht="35.25" customHeight="1" x14ac:dyDescent="0.2">
      <c r="A2" s="8" t="s">
        <v>19</v>
      </c>
      <c r="B2" s="8"/>
      <c r="C2" s="8"/>
      <c r="D2" s="8"/>
      <c r="E2" s="8"/>
      <c r="F2" s="8"/>
    </row>
    <row r="3" spans="1:6" ht="48" customHeight="1" x14ac:dyDescent="0.2">
      <c r="A3" s="5" t="s">
        <v>0</v>
      </c>
      <c r="B3" s="5" t="s">
        <v>14</v>
      </c>
      <c r="C3" s="5" t="s">
        <v>13</v>
      </c>
      <c r="D3" s="5" t="s">
        <v>1</v>
      </c>
      <c r="E3" s="5" t="s">
        <v>2</v>
      </c>
      <c r="F3" s="5" t="s">
        <v>3</v>
      </c>
    </row>
    <row r="4" spans="1:6" ht="29.25" customHeight="1" x14ac:dyDescent="0.2">
      <c r="A4" s="10" t="s">
        <v>4</v>
      </c>
      <c r="B4" s="3" t="s">
        <v>17</v>
      </c>
      <c r="C4" s="1" t="s">
        <v>5</v>
      </c>
      <c r="D4" s="2">
        <v>3551</v>
      </c>
      <c r="E4" s="2">
        <v>2023</v>
      </c>
      <c r="F4" s="12">
        <v>1334</v>
      </c>
    </row>
    <row r="5" spans="1:6" ht="29.25" customHeight="1" x14ac:dyDescent="0.2">
      <c r="A5" s="10"/>
      <c r="B5" s="3" t="s">
        <v>17</v>
      </c>
      <c r="C5" s="1" t="s">
        <v>10</v>
      </c>
      <c r="D5" s="2">
        <v>3555</v>
      </c>
      <c r="E5" s="2">
        <v>2023</v>
      </c>
      <c r="F5" s="12">
        <v>643</v>
      </c>
    </row>
    <row r="6" spans="1:6" ht="29.25" customHeight="1" x14ac:dyDescent="0.2">
      <c r="A6" s="11" t="s">
        <v>11</v>
      </c>
      <c r="B6" s="11"/>
      <c r="C6" s="11"/>
      <c r="D6" s="11"/>
      <c r="E6" s="11"/>
      <c r="F6" s="13">
        <f>SUM(F4:F5)</f>
        <v>1977</v>
      </c>
    </row>
    <row r="7" spans="1:6" ht="29.25" customHeight="1" x14ac:dyDescent="0.2">
      <c r="A7" s="10" t="s">
        <v>6</v>
      </c>
      <c r="B7" s="3" t="s">
        <v>16</v>
      </c>
      <c r="C7" s="1" t="s">
        <v>5</v>
      </c>
      <c r="D7" s="2">
        <v>3551</v>
      </c>
      <c r="E7" s="2">
        <v>2023</v>
      </c>
      <c r="F7" s="12">
        <v>359</v>
      </c>
    </row>
    <row r="8" spans="1:6" ht="29.25" customHeight="1" x14ac:dyDescent="0.2">
      <c r="A8" s="10"/>
      <c r="B8" s="3" t="s">
        <v>16</v>
      </c>
      <c r="C8" s="1" t="s">
        <v>8</v>
      </c>
      <c r="D8" s="2">
        <v>3556</v>
      </c>
      <c r="E8" s="2">
        <v>2023</v>
      </c>
      <c r="F8" s="12">
        <v>158</v>
      </c>
    </row>
    <row r="9" spans="1:6" ht="29.25" customHeight="1" x14ac:dyDescent="0.2">
      <c r="A9" s="10"/>
      <c r="B9" s="3" t="s">
        <v>15</v>
      </c>
      <c r="C9" s="1" t="s">
        <v>9</v>
      </c>
      <c r="D9" s="2">
        <v>3551</v>
      </c>
      <c r="E9" s="2">
        <v>2023</v>
      </c>
      <c r="F9" s="12">
        <v>3079</v>
      </c>
    </row>
    <row r="10" spans="1:6" ht="29.25" customHeight="1" x14ac:dyDescent="0.2">
      <c r="A10" s="11" t="s">
        <v>12</v>
      </c>
      <c r="B10" s="11"/>
      <c r="C10" s="11"/>
      <c r="D10" s="11"/>
      <c r="E10" s="11"/>
      <c r="F10" s="13">
        <f>SUM(F7:F9)</f>
        <v>3596</v>
      </c>
    </row>
    <row r="11" spans="1:6" ht="29.25" customHeight="1" x14ac:dyDescent="0.2">
      <c r="A11" s="9" t="s">
        <v>7</v>
      </c>
      <c r="B11" s="9"/>
      <c r="C11" s="9"/>
      <c r="D11" s="9"/>
      <c r="E11" s="9"/>
      <c r="F11" s="6">
        <f>F6+F10</f>
        <v>5573</v>
      </c>
    </row>
  </sheetData>
  <mergeCells count="6">
    <mergeCell ref="A2:F2"/>
    <mergeCell ref="A11:E11"/>
    <mergeCell ref="A4:A5"/>
    <mergeCell ref="A6:E6"/>
    <mergeCell ref="A7:A9"/>
    <mergeCell ref="A10:E10"/>
  </mergeCells>
  <printOptions horizontalCentered="1" verticalCentered="1"/>
  <pageMargins left="0.34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2023 stoklar</vt:lpstr>
      <vt:lpstr>'2023 stoklar'!Yazdırma_Alanı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Turan Ekmekci</dc:creator>
  <cp:lastModifiedBy>Ender Yenen</cp:lastModifiedBy>
  <cp:lastPrinted>2026-05-22T08:12:31Z</cp:lastPrinted>
  <dcterms:created xsi:type="dcterms:W3CDTF">2025-01-13T10:01:51Z</dcterms:created>
  <dcterms:modified xsi:type="dcterms:W3CDTF">2026-05-22T12:29:07Z</dcterms:modified>
</cp:coreProperties>
</file>