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 YILI KABUKLU FINDIK SATIŞLARI\"/>
    </mc:Choice>
  </mc:AlternateContent>
  <bookViews>
    <workbookView xWindow="-105" yWindow="75" windowWidth="19440" windowHeight="12390"/>
  </bookViews>
  <sheets>
    <sheet name="NUMUNE" sheetId="24" r:id="rId1"/>
    <sheet name="SATIŞ" sheetId="23" r:id="rId2"/>
  </sheets>
  <definedNames>
    <definedName name="_xlnm._FilterDatabase" localSheetId="1" hidden="1">SATIŞ!$E$1:$E$13</definedName>
    <definedName name="_xlnm.Print_Area" localSheetId="1">SATIŞ!$A$1:$Q$12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24" l="1"/>
  <c r="F7" i="24" l="1"/>
  <c r="P10" i="23"/>
  <c r="Q10" i="23"/>
  <c r="F10" i="23"/>
  <c r="I9" i="23" l="1"/>
  <c r="I10" i="23" s="1"/>
  <c r="H9" i="23"/>
  <c r="H10" i="23" s="1"/>
  <c r="L9" i="23"/>
  <c r="L10" i="23" s="1"/>
  <c r="M8" i="23"/>
  <c r="M7" i="23"/>
  <c r="M6" i="23"/>
  <c r="G9" i="23"/>
  <c r="G10" i="23" s="1"/>
  <c r="M5" i="23"/>
  <c r="M9" i="23" l="1"/>
  <c r="M10" i="23" s="1"/>
  <c r="F11" i="23" l="1"/>
  <c r="K9" i="23" l="1"/>
  <c r="K10" i="23" s="1"/>
  <c r="J9" i="23"/>
  <c r="J10" i="23" s="1"/>
  <c r="N9" i="23" l="1"/>
  <c r="N10" i="23" s="1"/>
  <c r="O9" i="23"/>
  <c r="O10" i="23" s="1"/>
</calcChain>
</file>

<file path=xl/sharedStrings.xml><?xml version="1.0" encoding="utf-8"?>
<sst xmlns="http://schemas.openxmlformats.org/spreadsheetml/2006/main" count="30" uniqueCount="30">
  <si>
    <t>KABUKLU FINDIK GÜNLÜK SATIŞ TAKİP CETVELİ</t>
  </si>
  <si>
    <t>Sıra No</t>
  </si>
  <si>
    <t>İş Yeri</t>
  </si>
  <si>
    <t>Depo No</t>
  </si>
  <si>
    <t>Firma Adı</t>
  </si>
  <si>
    <t>Satış Bağlantısı Yapılan Miktar (kg)</t>
  </si>
  <si>
    <t>Günlük Teslim Miktarı (kg)</t>
  </si>
  <si>
    <t>Toplam Teslim Miktarı (Gerçekleşen Satış Miktarı) (kg)</t>
  </si>
  <si>
    <t>Bakiye Miktar (kg)</t>
  </si>
  <si>
    <t>Yatırılan Tutar (Mal Bedeli) (TL)</t>
  </si>
  <si>
    <t>Günlük Teslim Edilen Miktara Karşılık Gelen Tutar (TL)</t>
  </si>
  <si>
    <t>Toplam Teslim Edilen Miktara Karşılık Gelen Mal Bedeli (TL)</t>
  </si>
  <si>
    <t>Bakiye Tutar (TL)</t>
  </si>
  <si>
    <t>Satış Fiyatı (TL/kg)</t>
  </si>
  <si>
    <t>Satış Fiyatı Ortalaması (TL/kg)</t>
  </si>
  <si>
    <t>GENEL TOPLAM</t>
  </si>
  <si>
    <t xml:space="preserve"> TOPLAM</t>
  </si>
  <si>
    <t>Başmüdürlük</t>
  </si>
  <si>
    <t>Ek-5</t>
  </si>
  <si>
    <t xml:space="preserve"> NUMUNE KABUKLU FINDIK SATIŞI (TL/KG)</t>
  </si>
  <si>
    <t>NUMUNE SATIŞI YAPILAN İŞYERİ</t>
  </si>
  <si>
    <t>FİRMA ADI</t>
  </si>
  <si>
    <t>NUMUNE SATIŞ TARİHİ</t>
  </si>
  <si>
    <t>Giresun (7110)</t>
  </si>
  <si>
    <t>Levant (7120)</t>
  </si>
  <si>
    <t>Sivri (7130)</t>
  </si>
  <si>
    <t xml:space="preserve">   Bedeli (TL)</t>
  </si>
  <si>
    <t>Toplam</t>
  </si>
  <si>
    <t>BAŞMÜDÜRLÜK</t>
  </si>
  <si>
    <t>DEPO NUMARASI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</si>
</sst>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₺;[Red]#,##0.00\ _₺"/>
    <numFmt numFmtId="165" formatCode="#,##0;[Red]#,##0"/>
    <numFmt numFmtId="166" formatCode="#,##0.00;[Red]#,##0.00"/>
  </numFmts>
  <fonts count="17" x14ac:knownFonts="1">
    <font>
      <sz val="10"/>
      <name val="Arial Tur"/>
      <charset val="162"/>
    </font>
    <font>
      <b/>
      <sz val="22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3"/>
      <color indexed="10"/>
      <name val="Times New Roman"/>
      <family val="1"/>
      <charset val="162"/>
    </font>
    <font>
      <b/>
      <sz val="22"/>
      <color indexed="1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3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22"/>
      <color rgb="FFFF0000"/>
      <name val="Times New Roman"/>
      <family val="1"/>
      <charset val="162"/>
    </font>
    <font>
      <b/>
      <sz val="26"/>
      <color indexed="10"/>
      <name val="Times New Roman"/>
      <family val="1"/>
      <charset val="162"/>
    </font>
    <font>
      <b/>
      <sz val="14"/>
      <color indexed="12"/>
      <name val="Times New Roman"/>
      <family val="1"/>
      <charset val="162"/>
    </font>
    <font>
      <b/>
      <sz val="9"/>
      <color indexed="1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b/>
      <sz val="12"/>
      <color indexed="18"/>
      <name val="Times New Roman"/>
      <family val="1"/>
      <charset val="162"/>
    </font>
    <font>
      <b/>
      <sz val="1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left"/>
    </xf>
    <xf numFmtId="3" fontId="0" fillId="0" borderId="0" xfId="0" applyNumberFormat="1" applyFill="1" applyBorder="1"/>
    <xf numFmtId="3" fontId="0" fillId="0" borderId="0" xfId="0" applyNumberFormat="1"/>
    <xf numFmtId="0" fontId="0" fillId="0" borderId="0" xfId="0" applyAlignment="1"/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165" fontId="2" fillId="0" borderId="2" xfId="0" applyNumberFormat="1" applyFont="1" applyFill="1" applyBorder="1" applyAlignment="1">
      <alignment horizontal="right" vertical="center" wrapText="1"/>
    </xf>
    <xf numFmtId="165" fontId="2" fillId="0" borderId="4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166" fontId="2" fillId="0" borderId="8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3" fontId="4" fillId="0" borderId="4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3" fontId="2" fillId="0" borderId="10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2" fontId="7" fillId="0" borderId="4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164" fontId="0" fillId="0" borderId="0" xfId="0" applyNumberFormat="1"/>
    <xf numFmtId="0" fontId="11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vertical="center" wrapText="1"/>
    </xf>
    <xf numFmtId="3" fontId="14" fillId="0" borderId="23" xfId="0" applyNumberFormat="1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65" fontId="12" fillId="0" borderId="23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165" fontId="14" fillId="0" borderId="3" xfId="0" applyNumberFormat="1" applyFont="1" applyBorder="1" applyAlignment="1">
      <alignment horizontal="righ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14" fontId="14" fillId="0" borderId="23" xfId="0" applyNumberFormat="1" applyFont="1" applyBorder="1" applyAlignment="1">
      <alignment horizontal="center" vertical="center" wrapText="1"/>
    </xf>
    <xf numFmtId="1" fontId="14" fillId="0" borderId="2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15" fillId="2" borderId="4" xfId="0" applyNumberFormat="1" applyFont="1" applyFill="1" applyBorder="1" applyAlignment="1">
      <alignment horizontal="center"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right" vertical="center" wrapText="1"/>
    </xf>
    <xf numFmtId="0" fontId="16" fillId="3" borderId="1" xfId="0" applyFont="1" applyFill="1" applyBorder="1" applyAlignment="1"/>
    <xf numFmtId="0" fontId="12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5" fillId="3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right" vertical="center"/>
    </xf>
    <xf numFmtId="3" fontId="8" fillId="0" borderId="15" xfId="0" applyNumberFormat="1" applyFont="1" applyFill="1" applyBorder="1" applyAlignment="1">
      <alignment horizontal="right" vertical="center"/>
    </xf>
    <xf numFmtId="3" fontId="8" fillId="0" borderId="17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right" vertical="center"/>
    </xf>
    <xf numFmtId="3" fontId="7" fillId="0" borderId="15" xfId="0" applyNumberFormat="1" applyFont="1" applyFill="1" applyBorder="1" applyAlignment="1">
      <alignment horizontal="right" vertical="center"/>
    </xf>
    <xf numFmtId="3" fontId="7" fillId="0" borderId="17" xfId="0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Normal="100" workbookViewId="0">
      <selection activeCell="S10" sqref="S10"/>
    </sheetView>
  </sheetViews>
  <sheetFormatPr defaultRowHeight="12.75" x14ac:dyDescent="0.2"/>
  <cols>
    <col min="1" max="1" width="15.42578125" style="8" customWidth="1"/>
    <col min="2" max="2" width="21.85546875" style="8" customWidth="1"/>
    <col min="3" max="3" width="12.140625" style="8" customWidth="1"/>
    <col min="4" max="4" width="15.5703125" style="8" customWidth="1"/>
    <col min="5" max="5" width="18.140625" style="8" customWidth="1"/>
    <col min="6" max="7" width="10.5703125" style="8" customWidth="1"/>
    <col min="8" max="8" width="13" style="8" customWidth="1"/>
    <col min="9" max="9" width="13.7109375" style="33" customWidth="1"/>
    <col min="10" max="16384" width="9.140625" style="8"/>
  </cols>
  <sheetData>
    <row r="1" spans="1:9" ht="13.5" thickBot="1" x14ac:dyDescent="0.25"/>
    <row r="2" spans="1:9" ht="18" customHeight="1" thickBot="1" x14ac:dyDescent="0.25">
      <c r="A2" s="58" t="s">
        <v>19</v>
      </c>
      <c r="B2" s="59"/>
      <c r="C2" s="59"/>
      <c r="D2" s="59"/>
      <c r="E2" s="59"/>
      <c r="F2" s="59"/>
      <c r="G2" s="59"/>
      <c r="H2" s="59"/>
      <c r="I2" s="60"/>
    </row>
    <row r="3" spans="1:9" ht="41.25" customHeight="1" thickBot="1" x14ac:dyDescent="0.25">
      <c r="A3" s="34" t="s">
        <v>28</v>
      </c>
      <c r="B3" s="34" t="s">
        <v>20</v>
      </c>
      <c r="C3" s="34" t="s">
        <v>29</v>
      </c>
      <c r="D3" s="34" t="s">
        <v>21</v>
      </c>
      <c r="E3" s="34" t="s">
        <v>22</v>
      </c>
      <c r="F3" s="34" t="s">
        <v>23</v>
      </c>
      <c r="G3" s="34" t="s">
        <v>24</v>
      </c>
      <c r="H3" s="34" t="s">
        <v>25</v>
      </c>
      <c r="I3" s="35" t="s">
        <v>26</v>
      </c>
    </row>
    <row r="4" spans="1:9" ht="19.5" customHeight="1" thickBot="1" x14ac:dyDescent="0.25">
      <c r="A4" s="52"/>
      <c r="B4" s="53"/>
      <c r="C4" s="36"/>
      <c r="D4" s="46"/>
      <c r="E4" s="54"/>
      <c r="F4" s="37"/>
      <c r="G4" s="38"/>
      <c r="H4" s="37"/>
      <c r="I4" s="39">
        <f>F4*25+G4*25+H4*25</f>
        <v>0</v>
      </c>
    </row>
    <row r="5" spans="1:9" ht="13.5" thickBot="1" x14ac:dyDescent="0.25">
      <c r="A5" s="40" t="s">
        <v>27</v>
      </c>
      <c r="B5" s="40"/>
      <c r="C5" s="42"/>
      <c r="D5" s="43"/>
      <c r="E5" s="44"/>
      <c r="F5" s="45"/>
      <c r="G5" s="45"/>
      <c r="H5" s="45"/>
      <c r="I5" s="41"/>
    </row>
    <row r="6" spans="1:9" ht="16.5" thickBot="1" x14ac:dyDescent="0.25">
      <c r="F6" s="47"/>
      <c r="G6" s="48"/>
      <c r="H6" s="49"/>
      <c r="I6" s="50"/>
    </row>
    <row r="7" spans="1:9" ht="16.5" thickBot="1" x14ac:dyDescent="0.25">
      <c r="E7" s="51"/>
      <c r="F7" s="55">
        <f>F6+G6+H6</f>
        <v>0</v>
      </c>
      <c r="G7" s="56"/>
      <c r="H7" s="57"/>
    </row>
  </sheetData>
  <mergeCells count="2">
    <mergeCell ref="F7:H7"/>
    <mergeCell ref="A2:I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="50" zoomScaleNormal="50" workbookViewId="0">
      <pane ySplit="4" topLeftCell="A5" activePane="bottomLeft" state="frozen"/>
      <selection pane="bottomLeft" activeCell="E18" sqref="E18"/>
    </sheetView>
  </sheetViews>
  <sheetFormatPr defaultColWidth="10.85546875" defaultRowHeight="12.75" x14ac:dyDescent="0.2"/>
  <cols>
    <col min="1" max="1" width="7.42578125" style="8" customWidth="1"/>
    <col min="2" max="2" width="23.28515625" style="8" customWidth="1"/>
    <col min="3" max="3" width="31.5703125" style="8" customWidth="1"/>
    <col min="4" max="4" width="28.140625" style="8" customWidth="1"/>
    <col min="5" max="5" width="33.5703125" style="8" customWidth="1"/>
    <col min="6" max="6" width="18.7109375" style="8" customWidth="1"/>
    <col min="7" max="7" width="30.7109375" style="8" customWidth="1"/>
    <col min="8" max="8" width="22.140625" style="8" customWidth="1"/>
    <col min="9" max="9" width="22" style="8" customWidth="1"/>
    <col min="10" max="10" width="38.5703125" style="8" customWidth="1"/>
    <col min="11" max="11" width="41.140625" style="8" customWidth="1"/>
    <col min="12" max="12" width="41.85546875" style="8" bestFit="1" customWidth="1"/>
    <col min="13" max="13" width="28.140625" style="8" customWidth="1"/>
    <col min="14" max="14" width="33.85546875" style="8" customWidth="1"/>
    <col min="15" max="15" width="32.140625" style="8" customWidth="1"/>
    <col min="16" max="16" width="16.5703125" style="8" customWidth="1"/>
    <col min="17" max="17" width="17.7109375" style="8" customWidth="1"/>
    <col min="18" max="18" width="9.42578125" style="8" customWidth="1"/>
    <col min="19" max="19" width="11.42578125" style="8" customWidth="1"/>
    <col min="20" max="21" width="9.140625" style="8" customWidth="1"/>
    <col min="22" max="22" width="14.85546875" style="8" customWidth="1"/>
    <col min="23" max="23" width="9.140625" style="8" customWidth="1"/>
    <col min="24" max="24" width="14.85546875" style="8" customWidth="1"/>
    <col min="25" max="246" width="9.140625" style="8" customWidth="1"/>
    <col min="247" max="247" width="13.42578125" style="8" customWidth="1"/>
    <col min="248" max="16384" width="10.85546875" style="8"/>
  </cols>
  <sheetData>
    <row r="1" spans="1:19" ht="42.75" customHeight="1" thickBot="1" x14ac:dyDescent="0.25">
      <c r="A1" s="30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32" t="s">
        <v>18</v>
      </c>
    </row>
    <row r="2" spans="1:19" ht="42.75" customHeight="1" thickBot="1" x14ac:dyDescent="0.25">
      <c r="A2" s="61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3"/>
    </row>
    <row r="3" spans="1:19" ht="55.5" customHeight="1" thickBot="1" x14ac:dyDescent="0.25">
      <c r="A3" s="79" t="s">
        <v>1</v>
      </c>
      <c r="B3" s="79" t="s">
        <v>17</v>
      </c>
      <c r="C3" s="79" t="s">
        <v>2</v>
      </c>
      <c r="D3" s="79" t="s">
        <v>3</v>
      </c>
      <c r="E3" s="79" t="s">
        <v>4</v>
      </c>
      <c r="F3" s="82" t="s">
        <v>5</v>
      </c>
      <c r="G3" s="83"/>
      <c r="H3" s="84"/>
      <c r="I3" s="85" t="s">
        <v>6</v>
      </c>
      <c r="J3" s="87" t="s">
        <v>7</v>
      </c>
      <c r="K3" s="79" t="s">
        <v>8</v>
      </c>
      <c r="L3" s="90" t="s">
        <v>9</v>
      </c>
      <c r="M3" s="85" t="s">
        <v>10</v>
      </c>
      <c r="N3" s="79" t="s">
        <v>11</v>
      </c>
      <c r="O3" s="79" t="s">
        <v>12</v>
      </c>
      <c r="P3" s="79" t="s">
        <v>13</v>
      </c>
      <c r="Q3" s="79" t="s">
        <v>14</v>
      </c>
    </row>
    <row r="4" spans="1:19" s="1" customFormat="1" ht="27" customHeight="1" thickBot="1" x14ac:dyDescent="0.25">
      <c r="A4" s="80"/>
      <c r="B4" s="80"/>
      <c r="C4" s="80"/>
      <c r="D4" s="80"/>
      <c r="E4" s="81"/>
      <c r="F4" s="12">
        <v>7110</v>
      </c>
      <c r="G4" s="10">
        <v>7120</v>
      </c>
      <c r="H4" s="12">
        <v>7130</v>
      </c>
      <c r="I4" s="86"/>
      <c r="J4" s="88"/>
      <c r="K4" s="89"/>
      <c r="L4" s="91"/>
      <c r="M4" s="86"/>
      <c r="N4" s="80"/>
      <c r="O4" s="80"/>
      <c r="P4" s="80"/>
      <c r="Q4" s="80"/>
      <c r="S4" s="2"/>
    </row>
    <row r="5" spans="1:19" ht="19.5" thickBot="1" x14ac:dyDescent="0.25">
      <c r="A5" s="74">
        <v>1</v>
      </c>
      <c r="B5" s="77"/>
      <c r="C5" s="22"/>
      <c r="D5" s="9"/>
      <c r="E5" s="26"/>
      <c r="F5" s="31"/>
      <c r="G5" s="14"/>
      <c r="H5" s="13"/>
      <c r="I5" s="18">
        <v>0</v>
      </c>
      <c r="J5" s="24"/>
      <c r="K5" s="15"/>
      <c r="L5" s="11"/>
      <c r="M5" s="17">
        <f t="shared" ref="M5:M8" si="0">I5*P5</f>
        <v>0</v>
      </c>
      <c r="N5" s="20"/>
      <c r="O5" s="19"/>
      <c r="P5" s="16"/>
      <c r="Q5" s="16"/>
      <c r="S5" s="3"/>
    </row>
    <row r="6" spans="1:19" ht="19.5" thickBot="1" x14ac:dyDescent="0.25">
      <c r="A6" s="75"/>
      <c r="B6" s="78"/>
      <c r="C6" s="26"/>
      <c r="D6" s="9"/>
      <c r="E6" s="26"/>
      <c r="F6" s="31"/>
      <c r="G6" s="14"/>
      <c r="H6" s="13"/>
      <c r="I6" s="18">
        <v>0</v>
      </c>
      <c r="J6" s="24"/>
      <c r="K6" s="15"/>
      <c r="L6" s="11"/>
      <c r="M6" s="17">
        <f t="shared" si="0"/>
        <v>0</v>
      </c>
      <c r="N6" s="20"/>
      <c r="O6" s="19"/>
      <c r="P6" s="16"/>
      <c r="Q6" s="16"/>
      <c r="S6" s="3"/>
    </row>
    <row r="7" spans="1:19" ht="19.5" thickBot="1" x14ac:dyDescent="0.25">
      <c r="A7" s="75"/>
      <c r="B7" s="78"/>
      <c r="C7" s="23"/>
      <c r="D7" s="9"/>
      <c r="E7" s="26"/>
      <c r="F7" s="31"/>
      <c r="G7" s="14"/>
      <c r="H7" s="13"/>
      <c r="I7" s="18">
        <v>0</v>
      </c>
      <c r="J7" s="24"/>
      <c r="K7" s="15"/>
      <c r="L7" s="11"/>
      <c r="M7" s="17">
        <f t="shared" si="0"/>
        <v>0</v>
      </c>
      <c r="N7" s="20"/>
      <c r="O7" s="19"/>
      <c r="P7" s="16"/>
      <c r="Q7" s="16"/>
      <c r="S7" s="3"/>
    </row>
    <row r="8" spans="1:19" ht="19.5" thickBot="1" x14ac:dyDescent="0.25">
      <c r="A8" s="76"/>
      <c r="B8" s="78"/>
      <c r="C8" s="26"/>
      <c r="D8" s="9"/>
      <c r="E8" s="26"/>
      <c r="F8" s="31"/>
      <c r="G8" s="14"/>
      <c r="H8" s="13"/>
      <c r="I8" s="18">
        <v>0</v>
      </c>
      <c r="J8" s="24"/>
      <c r="K8" s="15"/>
      <c r="L8" s="11"/>
      <c r="M8" s="17">
        <f t="shared" si="0"/>
        <v>0</v>
      </c>
      <c r="N8" s="20"/>
      <c r="O8" s="19"/>
      <c r="P8" s="16"/>
      <c r="Q8" s="16"/>
      <c r="S8" s="3"/>
    </row>
    <row r="9" spans="1:19" ht="27.75" customHeight="1" thickBot="1" x14ac:dyDescent="0.25">
      <c r="A9" s="70" t="s">
        <v>16</v>
      </c>
      <c r="B9" s="71"/>
      <c r="C9" s="71"/>
      <c r="D9" s="72"/>
      <c r="E9" s="73"/>
      <c r="F9" s="27"/>
      <c r="G9" s="27">
        <f t="shared" ref="G9:O9" si="1">SUM(G5:G8)</f>
        <v>0</v>
      </c>
      <c r="H9" s="27">
        <f t="shared" si="1"/>
        <v>0</v>
      </c>
      <c r="I9" s="27">
        <f t="shared" si="1"/>
        <v>0</v>
      </c>
      <c r="J9" s="29">
        <f t="shared" si="1"/>
        <v>0</v>
      </c>
      <c r="K9" s="27">
        <f t="shared" si="1"/>
        <v>0</v>
      </c>
      <c r="L9" s="27">
        <f t="shared" si="1"/>
        <v>0</v>
      </c>
      <c r="M9" s="27">
        <f t="shared" si="1"/>
        <v>0</v>
      </c>
      <c r="N9" s="27">
        <f t="shared" si="1"/>
        <v>0</v>
      </c>
      <c r="O9" s="27">
        <f t="shared" si="1"/>
        <v>0</v>
      </c>
      <c r="P9" s="28"/>
      <c r="Q9" s="27"/>
    </row>
    <row r="10" spans="1:19" ht="32.25" customHeight="1" thickBot="1" x14ac:dyDescent="0.25">
      <c r="A10" s="64" t="s">
        <v>15</v>
      </c>
      <c r="B10" s="65"/>
      <c r="C10" s="65"/>
      <c r="D10" s="66"/>
      <c r="E10" s="66"/>
      <c r="F10" s="21">
        <f t="shared" ref="F10:M10" si="2">F9</f>
        <v>0</v>
      </c>
      <c r="G10" s="21">
        <f t="shared" si="2"/>
        <v>0</v>
      </c>
      <c r="H10" s="21">
        <f t="shared" si="2"/>
        <v>0</v>
      </c>
      <c r="I10" s="21">
        <f t="shared" si="2"/>
        <v>0</v>
      </c>
      <c r="J10" s="21">
        <f t="shared" si="2"/>
        <v>0</v>
      </c>
      <c r="K10" s="21">
        <f t="shared" si="2"/>
        <v>0</v>
      </c>
      <c r="L10" s="21">
        <f t="shared" si="2"/>
        <v>0</v>
      </c>
      <c r="M10" s="21">
        <f t="shared" si="2"/>
        <v>0</v>
      </c>
      <c r="N10" s="21">
        <f t="shared" ref="N10:Q10" si="3">N9</f>
        <v>0</v>
      </c>
      <c r="O10" s="21">
        <f t="shared" si="3"/>
        <v>0</v>
      </c>
      <c r="P10" s="21">
        <f t="shared" si="3"/>
        <v>0</v>
      </c>
      <c r="Q10" s="21">
        <f t="shared" si="3"/>
        <v>0</v>
      </c>
    </row>
    <row r="11" spans="1:19" ht="33.75" customHeight="1" thickBot="1" x14ac:dyDescent="0.25">
      <c r="F11" s="67">
        <f>F10+G10+H10</f>
        <v>0</v>
      </c>
      <c r="G11" s="68"/>
      <c r="H11" s="69"/>
    </row>
    <row r="12" spans="1:19" x14ac:dyDescent="0.2">
      <c r="C12" s="6"/>
      <c r="D12" s="6"/>
      <c r="F12" s="3"/>
      <c r="G12" s="3"/>
      <c r="H12" s="3"/>
      <c r="I12" s="4"/>
      <c r="J12" s="5"/>
      <c r="K12" s="3"/>
      <c r="O12" s="3"/>
      <c r="P12" s="3"/>
      <c r="Q12" s="3"/>
    </row>
    <row r="13" spans="1:19" x14ac:dyDescent="0.2">
      <c r="F13" s="3"/>
      <c r="G13" s="3"/>
      <c r="H13" s="3"/>
      <c r="I13" s="3"/>
      <c r="J13" s="3"/>
      <c r="K13" s="3"/>
      <c r="L13" s="7"/>
    </row>
    <row r="14" spans="1:19" x14ac:dyDescent="0.2">
      <c r="F14" s="3"/>
      <c r="G14" s="3"/>
      <c r="H14" s="3"/>
      <c r="I14" s="3"/>
      <c r="J14" s="3"/>
      <c r="K14" s="3"/>
    </row>
    <row r="15" spans="1:19" x14ac:dyDescent="0.2">
      <c r="F15" s="3"/>
      <c r="G15" s="3"/>
      <c r="H15" s="3"/>
      <c r="I15" s="3"/>
      <c r="J15" s="3"/>
    </row>
    <row r="16" spans="1:19" x14ac:dyDescent="0.2">
      <c r="F16" s="3"/>
      <c r="G16" s="3"/>
      <c r="H16" s="3"/>
      <c r="I16" s="3"/>
      <c r="J16" s="3"/>
    </row>
    <row r="17" spans="3:10" x14ac:dyDescent="0.2">
      <c r="C17" s="6"/>
      <c r="F17" s="3"/>
      <c r="G17" s="3"/>
      <c r="H17" s="3"/>
      <c r="I17" s="3"/>
      <c r="J17" s="3"/>
    </row>
    <row r="18" spans="3:10" x14ac:dyDescent="0.2">
      <c r="F18" s="3"/>
      <c r="G18" s="3"/>
      <c r="H18" s="3"/>
      <c r="I18" s="3"/>
      <c r="J18" s="3"/>
    </row>
  </sheetData>
  <mergeCells count="21">
    <mergeCell ref="L3:L4"/>
    <mergeCell ref="M3:M4"/>
    <mergeCell ref="N3:N4"/>
    <mergeCell ref="O3:O4"/>
    <mergeCell ref="P3:P4"/>
    <mergeCell ref="A2:Q2"/>
    <mergeCell ref="A10:E10"/>
    <mergeCell ref="F11:H11"/>
    <mergeCell ref="A9:E9"/>
    <mergeCell ref="A5:A8"/>
    <mergeCell ref="B5:B8"/>
    <mergeCell ref="Q3:Q4"/>
    <mergeCell ref="A3:A4"/>
    <mergeCell ref="B3:B4"/>
    <mergeCell ref="C3:C4"/>
    <mergeCell ref="D3:D4"/>
    <mergeCell ref="E3:E4"/>
    <mergeCell ref="F3:H3"/>
    <mergeCell ref="I3:I4"/>
    <mergeCell ref="J3:J4"/>
    <mergeCell ref="K3:K4"/>
  </mergeCells>
  <printOptions horizontalCentered="1" verticalCentered="1"/>
  <pageMargins left="0" right="0" top="0" bottom="0" header="0" footer="0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NUMUNE</vt:lpstr>
      <vt:lpstr>SATIŞ</vt:lpstr>
      <vt:lpstr>SATIŞ!Yazdırma_Alanı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Esin Tunç</dc:creator>
  <cp:lastModifiedBy>Enver Şimşek</cp:lastModifiedBy>
  <cp:lastPrinted>2022-02-14T14:25:02Z</cp:lastPrinted>
  <dcterms:created xsi:type="dcterms:W3CDTF">2019-02-25T11:20:27Z</dcterms:created>
  <dcterms:modified xsi:type="dcterms:W3CDTF">2022-02-14T17:59:41Z</dcterms:modified>
</cp:coreProperties>
</file>