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5440" windowHeight="12795"/>
  </bookViews>
  <sheets>
    <sheet name="MART 2022" sheetId="1" r:id="rId1"/>
  </sheets>
  <definedNames>
    <definedName name="_xlnm.Print_Area" localSheetId="0">'MART 2022'!$A$1:$E$24</definedName>
  </definedNames>
  <calcPr calcId="14562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6" i="1"/>
  <c r="D5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6" i="1"/>
  <c r="C5" i="1"/>
  <c r="B23" i="1" l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<sst xmlns="http://schemas.openxmlformats.org/spreadsheetml/2006/main" count="8" uniqueCount="8">
  <si>
    <t>RANDIMANINA GÖRE 
ÇELTİK SATIŞ FİYATLARI (TL/TON)</t>
  </si>
  <si>
    <t>RANDIMAN ORANI (%)</t>
  </si>
  <si>
    <t>RONALDO (3555)</t>
  </si>
  <si>
    <t>Randıman hesaplamasında Alım ve Muhafaza Daire Başkanlığının alım uygulamalarında kullandığı hesaplama yöntemi baz alınacak olup teslimatta her bir araç hamulesi için randıman hesaplanacaktır.</t>
  </si>
  <si>
    <t xml:space="preserve">CAMMEO   (3561)
KESHAN (3561) 
GÜNEŞ CL (3591)
</t>
  </si>
  <si>
    <t>OSMANCIK (3551) KÖPRÜ  CL(3551)
REKOR CL (3551)
YATKIN (3551)</t>
  </si>
  <si>
    <t>LUNA (3556)
COLOMBO CL (3556)</t>
  </si>
  <si>
    <t>Ek-6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</si>
</sst>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162"/>
    </font>
    <font>
      <b/>
      <sz val="16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/>
    <xf numFmtId="0" fontId="5" fillId="0" borderId="0" xfId="0" applyFont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zoomScaleNormal="100" workbookViewId="0">
      <selection sqref="A1:E1"/>
    </sheetView>
  </sheetViews>
  <sheetFormatPr defaultRowHeight="18.75" x14ac:dyDescent="0.3"/>
  <cols>
    <col min="1" max="1" width="28.7109375" style="1" customWidth="1"/>
    <col min="2" max="5" width="35.7109375" style="1" customWidth="1"/>
    <col min="6" max="6" width="5.42578125" style="1" customWidth="1"/>
    <col min="7" max="16384" width="9.140625" style="1"/>
  </cols>
  <sheetData>
    <row r="1" spans="1:6" ht="12.75" customHeight="1" x14ac:dyDescent="0.3">
      <c r="A1" s="19" t="s">
        <v>7</v>
      </c>
      <c r="B1" s="19"/>
      <c r="C1" s="19"/>
      <c r="D1" s="19"/>
      <c r="E1" s="19"/>
    </row>
    <row r="2" spans="1:6" s="4" customFormat="1" ht="43.5" customHeight="1" thickBot="1" x14ac:dyDescent="0.35">
      <c r="A2" s="17" t="s">
        <v>0</v>
      </c>
      <c r="B2" s="18"/>
      <c r="C2" s="18"/>
      <c r="D2" s="18"/>
      <c r="E2" s="18"/>
    </row>
    <row r="3" spans="1:6" ht="90.75" customHeight="1" x14ac:dyDescent="0.3">
      <c r="A3" s="22" t="s">
        <v>1</v>
      </c>
      <c r="B3" s="7" t="s">
        <v>4</v>
      </c>
      <c r="C3" s="11" t="s">
        <v>6</v>
      </c>
      <c r="D3" s="12" t="s">
        <v>2</v>
      </c>
      <c r="E3" s="12" t="s">
        <v>5</v>
      </c>
      <c r="F3" s="2"/>
    </row>
    <row r="4" spans="1:6" ht="20.25" x14ac:dyDescent="0.3">
      <c r="A4" s="23"/>
      <c r="B4" s="8">
        <v>108.333</v>
      </c>
      <c r="C4" s="8">
        <v>87.5</v>
      </c>
      <c r="D4" s="13">
        <v>91.67</v>
      </c>
      <c r="E4" s="16">
        <v>100</v>
      </c>
    </row>
    <row r="5" spans="1:6" ht="20.25" x14ac:dyDescent="0.3">
      <c r="A5" s="5">
        <v>68</v>
      </c>
      <c r="B5" s="9">
        <f t="shared" ref="B5:B23" si="0">A5*$B$4</f>
        <v>7366.6440000000002</v>
      </c>
      <c r="C5" s="9">
        <f>A5*$C$4</f>
        <v>5950</v>
      </c>
      <c r="D5" s="14">
        <f>A5*$D$4</f>
        <v>6233.56</v>
      </c>
      <c r="E5" s="14">
        <f>A5*$E$4</f>
        <v>6800</v>
      </c>
    </row>
    <row r="6" spans="1:6" ht="20.25" x14ac:dyDescent="0.3">
      <c r="A6" s="5">
        <v>67</v>
      </c>
      <c r="B6" s="9">
        <f t="shared" si="0"/>
        <v>7258.3109999999997</v>
      </c>
      <c r="C6" s="9">
        <f>A6*$C$4</f>
        <v>5862.5</v>
      </c>
      <c r="D6" s="14">
        <f>A6*$D$4</f>
        <v>6141.89</v>
      </c>
      <c r="E6" s="14">
        <f t="shared" ref="E6:E23" si="1">A6*$E$4</f>
        <v>6700</v>
      </c>
    </row>
    <row r="7" spans="1:6" ht="20.25" x14ac:dyDescent="0.3">
      <c r="A7" s="5">
        <v>66</v>
      </c>
      <c r="B7" s="9">
        <f t="shared" si="0"/>
        <v>7149.9780000000001</v>
      </c>
      <c r="C7" s="9">
        <f t="shared" ref="C7:C23" si="2">A7*$C$4</f>
        <v>5775</v>
      </c>
      <c r="D7" s="14">
        <f t="shared" ref="D7:D23" si="3">A7*$D$4</f>
        <v>6050.22</v>
      </c>
      <c r="E7" s="14">
        <f t="shared" si="1"/>
        <v>6600</v>
      </c>
    </row>
    <row r="8" spans="1:6" ht="20.25" x14ac:dyDescent="0.3">
      <c r="A8" s="5">
        <v>65</v>
      </c>
      <c r="B8" s="9">
        <f t="shared" si="0"/>
        <v>7041.6449999999995</v>
      </c>
      <c r="C8" s="9">
        <f t="shared" si="2"/>
        <v>5687.5</v>
      </c>
      <c r="D8" s="14">
        <f t="shared" si="3"/>
        <v>5958.55</v>
      </c>
      <c r="E8" s="14">
        <f t="shared" si="1"/>
        <v>6500</v>
      </c>
    </row>
    <row r="9" spans="1:6" ht="20.25" x14ac:dyDescent="0.3">
      <c r="A9" s="5">
        <v>64</v>
      </c>
      <c r="B9" s="9">
        <f t="shared" si="0"/>
        <v>6933.3119999999999</v>
      </c>
      <c r="C9" s="9">
        <f t="shared" si="2"/>
        <v>5600</v>
      </c>
      <c r="D9" s="14">
        <f t="shared" si="3"/>
        <v>5866.88</v>
      </c>
      <c r="E9" s="14">
        <f t="shared" si="1"/>
        <v>6400</v>
      </c>
    </row>
    <row r="10" spans="1:6" ht="20.25" x14ac:dyDescent="0.3">
      <c r="A10" s="5">
        <v>63</v>
      </c>
      <c r="B10" s="9">
        <f t="shared" si="0"/>
        <v>6824.9790000000003</v>
      </c>
      <c r="C10" s="9">
        <f t="shared" si="2"/>
        <v>5512.5</v>
      </c>
      <c r="D10" s="14">
        <f t="shared" si="3"/>
        <v>5775.21</v>
      </c>
      <c r="E10" s="14">
        <f t="shared" si="1"/>
        <v>6300</v>
      </c>
    </row>
    <row r="11" spans="1:6" ht="20.25" x14ac:dyDescent="0.3">
      <c r="A11" s="5">
        <v>62</v>
      </c>
      <c r="B11" s="9">
        <f t="shared" si="0"/>
        <v>6716.6459999999997</v>
      </c>
      <c r="C11" s="9">
        <f t="shared" si="2"/>
        <v>5425</v>
      </c>
      <c r="D11" s="14">
        <f t="shared" si="3"/>
        <v>5683.54</v>
      </c>
      <c r="E11" s="14">
        <f t="shared" si="1"/>
        <v>6200</v>
      </c>
    </row>
    <row r="12" spans="1:6" ht="20.25" x14ac:dyDescent="0.3">
      <c r="A12" s="5">
        <v>61</v>
      </c>
      <c r="B12" s="9">
        <f t="shared" si="0"/>
        <v>6608.3130000000001</v>
      </c>
      <c r="C12" s="9">
        <f t="shared" si="2"/>
        <v>5337.5</v>
      </c>
      <c r="D12" s="14">
        <f t="shared" si="3"/>
        <v>5591.87</v>
      </c>
      <c r="E12" s="14">
        <f t="shared" si="1"/>
        <v>6100</v>
      </c>
    </row>
    <row r="13" spans="1:6" s="3" customFormat="1" ht="20.25" x14ac:dyDescent="0.3">
      <c r="A13" s="5">
        <v>60</v>
      </c>
      <c r="B13" s="9">
        <f t="shared" si="0"/>
        <v>6499.98</v>
      </c>
      <c r="C13" s="9">
        <f t="shared" si="2"/>
        <v>5250</v>
      </c>
      <c r="D13" s="14">
        <f t="shared" si="3"/>
        <v>5500.2</v>
      </c>
      <c r="E13" s="14">
        <f t="shared" si="1"/>
        <v>6000</v>
      </c>
    </row>
    <row r="14" spans="1:6" ht="20.25" x14ac:dyDescent="0.3">
      <c r="A14" s="5">
        <v>59</v>
      </c>
      <c r="B14" s="9">
        <f t="shared" si="0"/>
        <v>6391.6469999999999</v>
      </c>
      <c r="C14" s="9">
        <f t="shared" si="2"/>
        <v>5162.5</v>
      </c>
      <c r="D14" s="14">
        <f t="shared" si="3"/>
        <v>5408.53</v>
      </c>
      <c r="E14" s="14">
        <f t="shared" si="1"/>
        <v>5900</v>
      </c>
    </row>
    <row r="15" spans="1:6" ht="20.25" x14ac:dyDescent="0.3">
      <c r="A15" s="5">
        <v>58</v>
      </c>
      <c r="B15" s="9">
        <f t="shared" si="0"/>
        <v>6283.3140000000003</v>
      </c>
      <c r="C15" s="9">
        <f t="shared" si="2"/>
        <v>5075</v>
      </c>
      <c r="D15" s="14">
        <f t="shared" si="3"/>
        <v>5316.86</v>
      </c>
      <c r="E15" s="14">
        <f t="shared" si="1"/>
        <v>5800</v>
      </c>
    </row>
    <row r="16" spans="1:6" ht="20.25" x14ac:dyDescent="0.3">
      <c r="A16" s="5">
        <v>57</v>
      </c>
      <c r="B16" s="9">
        <f t="shared" si="0"/>
        <v>6174.9809999999998</v>
      </c>
      <c r="C16" s="9">
        <f t="shared" si="2"/>
        <v>4987.5</v>
      </c>
      <c r="D16" s="14">
        <f t="shared" si="3"/>
        <v>5225.1900000000005</v>
      </c>
      <c r="E16" s="14">
        <f t="shared" si="1"/>
        <v>5700</v>
      </c>
    </row>
    <row r="17" spans="1:5" ht="20.25" x14ac:dyDescent="0.3">
      <c r="A17" s="5">
        <v>56</v>
      </c>
      <c r="B17" s="9">
        <f t="shared" si="0"/>
        <v>6066.6480000000001</v>
      </c>
      <c r="C17" s="9">
        <f t="shared" si="2"/>
        <v>4900</v>
      </c>
      <c r="D17" s="14">
        <f t="shared" si="3"/>
        <v>5133.5200000000004</v>
      </c>
      <c r="E17" s="14">
        <f t="shared" si="1"/>
        <v>5600</v>
      </c>
    </row>
    <row r="18" spans="1:5" ht="20.25" x14ac:dyDescent="0.3">
      <c r="A18" s="5">
        <v>55</v>
      </c>
      <c r="B18" s="9">
        <f t="shared" si="0"/>
        <v>5958.3149999999996</v>
      </c>
      <c r="C18" s="9">
        <f t="shared" si="2"/>
        <v>4812.5</v>
      </c>
      <c r="D18" s="14">
        <f t="shared" si="3"/>
        <v>5041.8500000000004</v>
      </c>
      <c r="E18" s="14">
        <f t="shared" si="1"/>
        <v>5500</v>
      </c>
    </row>
    <row r="19" spans="1:5" ht="20.25" x14ac:dyDescent="0.3">
      <c r="A19" s="5">
        <v>54</v>
      </c>
      <c r="B19" s="9">
        <f t="shared" si="0"/>
        <v>5849.982</v>
      </c>
      <c r="C19" s="9">
        <f t="shared" si="2"/>
        <v>4725</v>
      </c>
      <c r="D19" s="14">
        <f t="shared" si="3"/>
        <v>4950.18</v>
      </c>
      <c r="E19" s="14">
        <f t="shared" si="1"/>
        <v>5400</v>
      </c>
    </row>
    <row r="20" spans="1:5" ht="20.25" x14ac:dyDescent="0.3">
      <c r="A20" s="5">
        <v>53</v>
      </c>
      <c r="B20" s="9">
        <f t="shared" si="0"/>
        <v>5741.6490000000003</v>
      </c>
      <c r="C20" s="9">
        <f t="shared" si="2"/>
        <v>4637.5</v>
      </c>
      <c r="D20" s="14">
        <f t="shared" si="3"/>
        <v>4858.51</v>
      </c>
      <c r="E20" s="14">
        <f t="shared" si="1"/>
        <v>5300</v>
      </c>
    </row>
    <row r="21" spans="1:5" ht="20.25" x14ac:dyDescent="0.3">
      <c r="A21" s="5">
        <v>52</v>
      </c>
      <c r="B21" s="9">
        <f t="shared" si="0"/>
        <v>5633.3159999999998</v>
      </c>
      <c r="C21" s="9">
        <f t="shared" si="2"/>
        <v>4550</v>
      </c>
      <c r="D21" s="14">
        <f t="shared" si="3"/>
        <v>4766.84</v>
      </c>
      <c r="E21" s="14">
        <f t="shared" si="1"/>
        <v>5200</v>
      </c>
    </row>
    <row r="22" spans="1:5" ht="20.25" x14ac:dyDescent="0.3">
      <c r="A22" s="5">
        <v>51</v>
      </c>
      <c r="B22" s="9">
        <f t="shared" si="0"/>
        <v>5524.9830000000002</v>
      </c>
      <c r="C22" s="9">
        <f t="shared" si="2"/>
        <v>4462.5</v>
      </c>
      <c r="D22" s="14">
        <f t="shared" si="3"/>
        <v>4675.17</v>
      </c>
      <c r="E22" s="14">
        <f t="shared" si="1"/>
        <v>5100</v>
      </c>
    </row>
    <row r="23" spans="1:5" ht="21" thickBot="1" x14ac:dyDescent="0.35">
      <c r="A23" s="6">
        <v>50</v>
      </c>
      <c r="B23" s="10">
        <f t="shared" si="0"/>
        <v>5416.65</v>
      </c>
      <c r="C23" s="10">
        <f t="shared" si="2"/>
        <v>4375</v>
      </c>
      <c r="D23" s="15">
        <f t="shared" si="3"/>
        <v>4583.5</v>
      </c>
      <c r="E23" s="15">
        <f t="shared" si="1"/>
        <v>5000</v>
      </c>
    </row>
    <row r="24" spans="1:5" ht="44.25" customHeight="1" x14ac:dyDescent="0.3">
      <c r="A24" s="20" t="s">
        <v>3</v>
      </c>
      <c r="B24" s="21"/>
      <c r="C24" s="21"/>
      <c r="D24" s="21"/>
      <c r="E24" s="21"/>
    </row>
  </sheetData>
  <mergeCells count="4">
    <mergeCell ref="A2:E2"/>
    <mergeCell ref="A1:E1"/>
    <mergeCell ref="A24:E24"/>
    <mergeCell ref="A3:A4"/>
  </mergeCells>
  <printOptions horizontalCentered="1" verticalCentered="1"/>
  <pageMargins left="0.23622047244094491" right="0.21" top="0.49" bottom="0.49" header="0.31496062992125984" footer="0.2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MART 2022</vt:lpstr>
      <vt:lpstr>'MART 2022'!Yazdırma_Alanı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Ender Yenen</dc:creator>
  <cp:lastModifiedBy>ronaldinho424</cp:lastModifiedBy>
  <cp:lastPrinted>2022-02-17T08:03:30Z</cp:lastPrinted>
  <dcterms:created xsi:type="dcterms:W3CDTF">2021-12-30T15:56:47Z</dcterms:created>
  <dcterms:modified xsi:type="dcterms:W3CDTF">2022-03-04T10:56:38Z</dcterms:modified>
</cp:coreProperties>
</file>