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1"/>
  </bookViews>
  <sheets>
    <sheet name="2002" sheetId="1" r:id="rId1"/>
    <sheet name="2000" sheetId="2" r:id="rId2"/>
  </sheets>
  <definedNames/>
  <calcPr fullCalcOnLoad="1"/>
</workbook>
</file>

<file path=xl/sharedStrings.xml><?xml version="1.0" encoding="utf-8"?>
<sst xmlns="http://schemas.openxmlformats.org/spreadsheetml/2006/main" count="2125" uniqueCount="464">
  <si>
    <t>Maddelerin Cins ve Nev'ileri</t>
  </si>
  <si>
    <t>Muamele Adedi</t>
  </si>
  <si>
    <t>En Az</t>
  </si>
  <si>
    <t>En Çok</t>
  </si>
  <si>
    <t>Ortalama</t>
  </si>
  <si>
    <t>Miktar</t>
  </si>
  <si>
    <t>Tutar</t>
  </si>
  <si>
    <t>FİYAT (TL)</t>
  </si>
  <si>
    <t>HUBUBAT</t>
  </si>
  <si>
    <t>ARPA</t>
  </si>
  <si>
    <t>ARPA YEMLİK</t>
  </si>
  <si>
    <t>KİLOGRAM</t>
  </si>
  <si>
    <t>22 HMS</t>
  </si>
  <si>
    <t>43 KOP.AL.</t>
  </si>
  <si>
    <t xml:space="preserve">  2 TMO SAT</t>
  </si>
  <si>
    <t xml:space="preserve">  5 TMO SAT</t>
  </si>
  <si>
    <t xml:space="preserve">  4 HTS</t>
  </si>
  <si>
    <t>Kg</t>
  </si>
  <si>
    <t>BUĞDAY</t>
  </si>
  <si>
    <t>BUĞDAY EKMEKLİK</t>
  </si>
  <si>
    <t>457 HMS</t>
  </si>
  <si>
    <t>113 HTS</t>
  </si>
  <si>
    <t xml:space="preserve"> 24 TMO SAT</t>
  </si>
  <si>
    <t xml:space="preserve"> 23 KOP.AL.</t>
  </si>
  <si>
    <t xml:space="preserve"> 10 ITH</t>
  </si>
  <si>
    <t xml:space="preserve">  6 HTA</t>
  </si>
  <si>
    <t xml:space="preserve">  9 HMS G.T</t>
  </si>
  <si>
    <t xml:space="preserve">  2 HMS</t>
  </si>
  <si>
    <t xml:space="preserve">  3 TMO SAT</t>
  </si>
  <si>
    <t xml:space="preserve">  3 HMS</t>
  </si>
  <si>
    <t xml:space="preserve">  1 HMS</t>
  </si>
  <si>
    <t xml:space="preserve"> 17 HTS</t>
  </si>
  <si>
    <t xml:space="preserve">  1 HTS G.T</t>
  </si>
  <si>
    <t>ÇAVDAR</t>
  </si>
  <si>
    <t>ÇELTİK</t>
  </si>
  <si>
    <t>ÇELTİK UZUNTANE</t>
  </si>
  <si>
    <t xml:space="preserve">  1 ITH</t>
  </si>
  <si>
    <t xml:space="preserve">  9 TMO.AL.</t>
  </si>
  <si>
    <t xml:space="preserve">  2 KOP.AL.</t>
  </si>
  <si>
    <t>MISIR</t>
  </si>
  <si>
    <t xml:space="preserve">MISIR </t>
  </si>
  <si>
    <t>MISIR TOHUMU</t>
  </si>
  <si>
    <t>MISIR PATLAK</t>
  </si>
  <si>
    <t xml:space="preserve"> 19 HMS</t>
  </si>
  <si>
    <t xml:space="preserve">  9 HTS</t>
  </si>
  <si>
    <t xml:space="preserve">  7 KOP.AL.</t>
  </si>
  <si>
    <t xml:space="preserve">  1 HMS G.T</t>
  </si>
  <si>
    <t xml:space="preserve">  1 HMS  </t>
  </si>
  <si>
    <t xml:space="preserve">  2 HTS</t>
  </si>
  <si>
    <t>PİRİNÇ</t>
  </si>
  <si>
    <t>PİRİNÇ LİDO</t>
  </si>
  <si>
    <t>PİRİNÇ BALDO</t>
  </si>
  <si>
    <t>PİRİNÇ RİBE</t>
  </si>
  <si>
    <t>PİRİNÇ CALROSE</t>
  </si>
  <si>
    <t>PİRİNÇ ORTATANE</t>
  </si>
  <si>
    <t>PİRİNÇ İTHAL</t>
  </si>
  <si>
    <t>PİRİNÇ KIRIK</t>
  </si>
  <si>
    <t>PİRİNÇ UZUNTANE</t>
  </si>
  <si>
    <t xml:space="preserve"> 9 HTS</t>
  </si>
  <si>
    <t xml:space="preserve"> 1 HTS</t>
  </si>
  <si>
    <t xml:space="preserve"> 1 TMO SAT</t>
  </si>
  <si>
    <t xml:space="preserve"> 1 HMS</t>
  </si>
  <si>
    <t xml:space="preserve"> 5 TMO SAT</t>
  </si>
  <si>
    <t xml:space="preserve"> 6 HTS</t>
  </si>
  <si>
    <t>14 HTS</t>
  </si>
  <si>
    <t xml:space="preserve"> 9 TMO SAT</t>
  </si>
  <si>
    <t>YULAF</t>
  </si>
  <si>
    <t xml:space="preserve"> 10 HMS</t>
  </si>
  <si>
    <t>HUBUBAT MAMÜLLERİ</t>
  </si>
  <si>
    <t>BUĞDAY KEPEĞİ</t>
  </si>
  <si>
    <t>BUĞDAY KEPEĞİ 30 KG</t>
  </si>
  <si>
    <t xml:space="preserve">BUĞDAY KEPEĞİ 35 KG </t>
  </si>
  <si>
    <t>BUĞDAY KEPEĞİ DÖKME</t>
  </si>
  <si>
    <t>ÇUVALI</t>
  </si>
  <si>
    <t>TORBA</t>
  </si>
  <si>
    <t xml:space="preserve"> 20 HTS</t>
  </si>
  <si>
    <t>123 HTS</t>
  </si>
  <si>
    <t xml:space="preserve">   1 HTS G.T</t>
  </si>
  <si>
    <t xml:space="preserve">   4 HTS</t>
  </si>
  <si>
    <t xml:space="preserve">   1 HTS  </t>
  </si>
  <si>
    <t xml:space="preserve">   1 HTS</t>
  </si>
  <si>
    <t>150</t>
  </si>
  <si>
    <t>632</t>
  </si>
  <si>
    <t>40</t>
  </si>
  <si>
    <t>Ad</t>
  </si>
  <si>
    <t>KARA KIRMA</t>
  </si>
  <si>
    <t>KARA KIRMA 30 KG</t>
  </si>
  <si>
    <t>KARA KIRMA 35 KG</t>
  </si>
  <si>
    <t>KARA KIRMA DÖKME</t>
  </si>
  <si>
    <t>ÇUVAL</t>
  </si>
  <si>
    <t xml:space="preserve">   2 HTS</t>
  </si>
  <si>
    <t xml:space="preserve"> 36 HTS</t>
  </si>
  <si>
    <t>BUGDAY UNU</t>
  </si>
  <si>
    <t>1 TİP UN 50 KG</t>
  </si>
  <si>
    <t>1 TİP UN 25 KG</t>
  </si>
  <si>
    <t>1 TİP UN 10 KG</t>
  </si>
  <si>
    <t>1 TİP UN 4 KG</t>
  </si>
  <si>
    <t>1 TİP UN 2 KG</t>
  </si>
  <si>
    <t>PAKET</t>
  </si>
  <si>
    <t>1 TİP UN 1 KG</t>
  </si>
  <si>
    <t xml:space="preserve">   1 TMO SAT</t>
  </si>
  <si>
    <t xml:space="preserve"> 21 IHR</t>
  </si>
  <si>
    <t>285 HTS</t>
  </si>
  <si>
    <t xml:space="preserve">   2 TMO SAT</t>
  </si>
  <si>
    <t xml:space="preserve">   1 IHR</t>
  </si>
  <si>
    <t xml:space="preserve"> 88 HTS</t>
  </si>
  <si>
    <t xml:space="preserve">   6 HTS</t>
  </si>
  <si>
    <t>20</t>
  </si>
  <si>
    <t>210</t>
  </si>
  <si>
    <t>122 HTS</t>
  </si>
  <si>
    <t xml:space="preserve"> 19 HTS</t>
  </si>
  <si>
    <t xml:space="preserve">   7 IHR</t>
  </si>
  <si>
    <t xml:space="preserve"> 16 HTS</t>
  </si>
  <si>
    <t xml:space="preserve"> 30 IHR</t>
  </si>
  <si>
    <t>235 HTS</t>
  </si>
  <si>
    <t xml:space="preserve">   5 İHR</t>
  </si>
  <si>
    <t xml:space="preserve"> 13 HTS</t>
  </si>
  <si>
    <t xml:space="preserve">  57 HTS</t>
  </si>
  <si>
    <t xml:space="preserve"> 82 HTS</t>
  </si>
  <si>
    <t xml:space="preserve"> 74 HTS</t>
  </si>
  <si>
    <t xml:space="preserve"> 12 HTS</t>
  </si>
  <si>
    <t xml:space="preserve"> 45 HTS</t>
  </si>
  <si>
    <t>2 TİP UN 10 KG</t>
  </si>
  <si>
    <t>2 TİP UN 25 KG</t>
  </si>
  <si>
    <t>2 TİP UN 50 KG</t>
  </si>
  <si>
    <t>3 TİP UN 50 KG</t>
  </si>
  <si>
    <t>4 TİP UN 50 KG</t>
  </si>
  <si>
    <t>5 TİP UN 50 KG</t>
  </si>
  <si>
    <t>6 TİP UN 50 KG</t>
  </si>
  <si>
    <t>TANDIRLIK UN</t>
  </si>
  <si>
    <t>50</t>
  </si>
  <si>
    <t>30</t>
  </si>
  <si>
    <t>200</t>
  </si>
  <si>
    <t>500</t>
  </si>
  <si>
    <t>130</t>
  </si>
  <si>
    <t>BULGUR</t>
  </si>
  <si>
    <t xml:space="preserve">   1 HMS</t>
  </si>
  <si>
    <t xml:space="preserve">   3 IHR</t>
  </si>
  <si>
    <t xml:space="preserve">   2 HTA</t>
  </si>
  <si>
    <t>MAKARNA</t>
  </si>
  <si>
    <t>MAKARNA PAKET</t>
  </si>
  <si>
    <t>MAKARNA DÖKME</t>
  </si>
  <si>
    <t xml:space="preserve"> 18 HTS</t>
  </si>
  <si>
    <t xml:space="preserve">   9 HTS</t>
  </si>
  <si>
    <t xml:space="preserve">   2 IHR</t>
  </si>
  <si>
    <t>RAZMOL</t>
  </si>
  <si>
    <t>RAZMOL 30 KG</t>
  </si>
  <si>
    <t>RAZMOL 35 KG</t>
  </si>
  <si>
    <t>RAZMOL 40 KG</t>
  </si>
  <si>
    <t xml:space="preserve"> 79 HTS</t>
  </si>
  <si>
    <t>BONKALİTE</t>
  </si>
  <si>
    <t>BONKALİTE 40 KG</t>
  </si>
  <si>
    <t xml:space="preserve"> 87 HTS</t>
  </si>
  <si>
    <t>BAKLİYAT MAMULLERİ</t>
  </si>
  <si>
    <t>FİĞ</t>
  </si>
  <si>
    <t xml:space="preserve"> 20 HMS</t>
  </si>
  <si>
    <t>KURU FASÜLYE</t>
  </si>
  <si>
    <t>KURU FASÜLYE SIRA</t>
  </si>
  <si>
    <t>KURU FASÜLYE DERMASON</t>
  </si>
  <si>
    <t>KURU FASÜLYE BARBUN</t>
  </si>
  <si>
    <t>KURU FASÜLYE ŞEKER</t>
  </si>
  <si>
    <t xml:space="preserve"> 13 HMS</t>
  </si>
  <si>
    <t xml:space="preserve"> 14 HTS</t>
  </si>
  <si>
    <t xml:space="preserve">   3 HTS</t>
  </si>
  <si>
    <t>MERCİMEK</t>
  </si>
  <si>
    <t>MERCİMEK KIRMIZI</t>
  </si>
  <si>
    <t>MERCİMEK YEŞİL</t>
  </si>
  <si>
    <t>MERCİMEK SARI</t>
  </si>
  <si>
    <t xml:space="preserve">   3 HMS</t>
  </si>
  <si>
    <t xml:space="preserve"> 10 HTS</t>
  </si>
  <si>
    <t>NOHUT</t>
  </si>
  <si>
    <t>NOHUT SIRA</t>
  </si>
  <si>
    <t xml:space="preserve"> 16 HMS</t>
  </si>
  <si>
    <t xml:space="preserve">   1 HTA</t>
  </si>
  <si>
    <t>YAĞLI TOHUMLAR</t>
  </si>
  <si>
    <t>HAŞHAŞ</t>
  </si>
  <si>
    <t>HAŞHAŞ AVANSI</t>
  </si>
  <si>
    <t xml:space="preserve"> 17 HMS</t>
  </si>
  <si>
    <t xml:space="preserve"> 42 HTS</t>
  </si>
  <si>
    <t xml:space="preserve">   9 TMO AL.</t>
  </si>
  <si>
    <t xml:space="preserve">   4 TMO AL.</t>
  </si>
  <si>
    <t>SOYA FASÜLYESİ</t>
  </si>
  <si>
    <t>AYÇİÇEĞİ</t>
  </si>
  <si>
    <t>AYÇİÇEĞİ FİAT FARKI</t>
  </si>
  <si>
    <t>KANOLA</t>
  </si>
  <si>
    <t xml:space="preserve"> 11 KOP AL.</t>
  </si>
  <si>
    <t xml:space="preserve"> 82 HMS</t>
  </si>
  <si>
    <t>161 HTS</t>
  </si>
  <si>
    <t xml:space="preserve">   1 TMO.AL.</t>
  </si>
  <si>
    <t xml:space="preserve"> 26 KOP.AL.</t>
  </si>
  <si>
    <t xml:space="preserve">   2 HMS G.T</t>
  </si>
  <si>
    <t xml:space="preserve">   1 KOP.AL.</t>
  </si>
  <si>
    <t>KABAK ÇEKİRDEĞİ</t>
  </si>
  <si>
    <t>SUSAM</t>
  </si>
  <si>
    <t>SUSAM HAM</t>
  </si>
  <si>
    <t xml:space="preserve">   1 ITH</t>
  </si>
  <si>
    <t>KENDİR</t>
  </si>
  <si>
    <t>KETEN</t>
  </si>
  <si>
    <t xml:space="preserve">   7 HMS</t>
  </si>
  <si>
    <t>SOYA</t>
  </si>
  <si>
    <t xml:space="preserve">   5 HMS</t>
  </si>
  <si>
    <t>PAMUKYAĞI</t>
  </si>
  <si>
    <t>AYÇİÇEKYAĞI</t>
  </si>
  <si>
    <t>AYÇİÇEK YAĞI 1 KG</t>
  </si>
  <si>
    <t>AYÇİÇEK YAĞI 2 KG</t>
  </si>
  <si>
    <t>AYÇİÇEK YAĞI 5 KG</t>
  </si>
  <si>
    <t>AYÇİÇEK YAĞI 10 KG</t>
  </si>
  <si>
    <t>AYÇİÇEK YAĞI 18 KG</t>
  </si>
  <si>
    <t>PET</t>
  </si>
  <si>
    <t>ADET</t>
  </si>
  <si>
    <t>TENEKE</t>
  </si>
  <si>
    <t xml:space="preserve"> 30 HTS</t>
  </si>
  <si>
    <t xml:space="preserve"> 22 HTS</t>
  </si>
  <si>
    <t>MISIRÖZÜ YAĞI</t>
  </si>
  <si>
    <t>MISIRÖZÜ YAĞI 5 KG</t>
  </si>
  <si>
    <t>MISIRÖZÜ YAĞI 10 KG</t>
  </si>
  <si>
    <t>400</t>
  </si>
  <si>
    <t>FINDIK YAĞI</t>
  </si>
  <si>
    <t>FINDIK YAĞI 1 KG</t>
  </si>
  <si>
    <t>FINDIK YAĞI 5 KG</t>
  </si>
  <si>
    <t>FINDIK YAĞI 10 KG</t>
  </si>
  <si>
    <t>FINDIK YAĞI 18 KG</t>
  </si>
  <si>
    <t xml:space="preserve">   1 İHR</t>
  </si>
  <si>
    <t>80</t>
  </si>
  <si>
    <t>360</t>
  </si>
  <si>
    <t>170</t>
  </si>
  <si>
    <t>5</t>
  </si>
  <si>
    <t>NEBATİ MARGARİNLER</t>
  </si>
  <si>
    <t>NEB.MARGARİN KAHVALTIL</t>
  </si>
  <si>
    <t>KOLİ</t>
  </si>
  <si>
    <t>10</t>
  </si>
  <si>
    <t>AD</t>
  </si>
  <si>
    <t>BİTKİSEL VE HAY-GIDA MADDELERİ</t>
  </si>
  <si>
    <t>PATATES</t>
  </si>
  <si>
    <t xml:space="preserve">KURU SOĞAN </t>
  </si>
  <si>
    <t>KAVURMALIK SOĞAN</t>
  </si>
  <si>
    <t xml:space="preserve"> 14 HMS</t>
  </si>
  <si>
    <t>ZEYTİN</t>
  </si>
  <si>
    <t>ET    ( KÜÇÜKBAŞ HAYVAN)</t>
  </si>
  <si>
    <t>KUZU ETİ</t>
  </si>
  <si>
    <t xml:space="preserve"> 21 HTS</t>
  </si>
  <si>
    <t>300</t>
  </si>
  <si>
    <t>ET   (BÜYÜKBAŞ HAYVAN)</t>
  </si>
  <si>
    <t>DANA ETİ</t>
  </si>
  <si>
    <t>MANDA ETİ</t>
  </si>
  <si>
    <t>SIĞIR ETİ</t>
  </si>
  <si>
    <t>KARGAS ETİ</t>
  </si>
  <si>
    <t>DÜVE ETİ</t>
  </si>
  <si>
    <t>DANA KOL</t>
  </si>
  <si>
    <t>FİAT FARKI</t>
  </si>
  <si>
    <t xml:space="preserve">   8 HMS G.T</t>
  </si>
  <si>
    <t>102</t>
  </si>
  <si>
    <t>41</t>
  </si>
  <si>
    <t>KÜMES HAYVANI</t>
  </si>
  <si>
    <t>PİLİÇ</t>
  </si>
  <si>
    <t xml:space="preserve"> 31 HTS</t>
  </si>
  <si>
    <t>36</t>
  </si>
  <si>
    <t>PEYNİR</t>
  </si>
  <si>
    <t>BEYAZ PEYNİR</t>
  </si>
  <si>
    <t>BEYAZ PEYNİR 18 KG</t>
  </si>
  <si>
    <t>BEYAZ PEYNİR 17 KG</t>
  </si>
  <si>
    <t>BEYAZ PEYNİR 5 KG</t>
  </si>
  <si>
    <t>BEYAZ PEYNİR 1 KG</t>
  </si>
  <si>
    <t xml:space="preserve">   5 HTS</t>
  </si>
  <si>
    <t>88</t>
  </si>
  <si>
    <t>1</t>
  </si>
  <si>
    <t>629</t>
  </si>
  <si>
    <t>SÜT</t>
  </si>
  <si>
    <t>BAL</t>
  </si>
  <si>
    <t>LİTRE</t>
  </si>
  <si>
    <t xml:space="preserve">   1 HMS G.T</t>
  </si>
  <si>
    <t xml:space="preserve"> 31 HMS</t>
  </si>
  <si>
    <t>960</t>
  </si>
  <si>
    <t>Lt</t>
  </si>
  <si>
    <t>HAYVANSAL YAĞLAR</t>
  </si>
  <si>
    <t>KUYRUK YAĞI</t>
  </si>
  <si>
    <t>BÖBREK YAĞI</t>
  </si>
  <si>
    <t xml:space="preserve">   8 HTS</t>
  </si>
  <si>
    <t>DERİ</t>
  </si>
  <si>
    <t>YAŞ DERİ</t>
  </si>
  <si>
    <t>KURU MEYVELER</t>
  </si>
  <si>
    <t>CEVİZ</t>
  </si>
  <si>
    <t>CEVİZ İÇİ</t>
  </si>
  <si>
    <t>815</t>
  </si>
  <si>
    <t>320</t>
  </si>
  <si>
    <t>FINDIK</t>
  </si>
  <si>
    <t>KABUKLU FINDIK</t>
  </si>
  <si>
    <t>İÇ FINDIK</t>
  </si>
  <si>
    <t>184 HMS</t>
  </si>
  <si>
    <t>226 HMS</t>
  </si>
  <si>
    <t>75</t>
  </si>
  <si>
    <t>ORMAN MAHSULLERİ</t>
  </si>
  <si>
    <t>KAVAK</t>
  </si>
  <si>
    <t>ODUN</t>
  </si>
  <si>
    <t>TOZ TALAŞ</t>
  </si>
  <si>
    <t>METREKÜP</t>
  </si>
  <si>
    <t xml:space="preserve">   9 HMS</t>
  </si>
  <si>
    <r>
      <t>Mt</t>
    </r>
    <r>
      <rPr>
        <sz val="10"/>
        <rFont val="Bookman Old Style"/>
        <family val="1"/>
      </rPr>
      <t>³</t>
    </r>
  </si>
  <si>
    <t>Mt³</t>
  </si>
  <si>
    <t>CANLI HAYVANLAR</t>
  </si>
  <si>
    <t>KÜÇÜKBAŞ KASAPLIK</t>
  </si>
  <si>
    <t>KOYUN</t>
  </si>
  <si>
    <t>KUZU</t>
  </si>
  <si>
    <t>OĞLAK</t>
  </si>
  <si>
    <t xml:space="preserve">   8 HMS</t>
  </si>
  <si>
    <t xml:space="preserve"> 37 HMS</t>
  </si>
  <si>
    <t>56</t>
  </si>
  <si>
    <t>BÜYÜKBAŞ KASAPLIK</t>
  </si>
  <si>
    <t>DANA</t>
  </si>
  <si>
    <t>İNEK</t>
  </si>
  <si>
    <t>MANDA</t>
  </si>
  <si>
    <t>MALAK</t>
  </si>
  <si>
    <t>SIĞIR</t>
  </si>
  <si>
    <t>BOĞA</t>
  </si>
  <si>
    <t>DÜVE</t>
  </si>
  <si>
    <t xml:space="preserve"> 58 HMS</t>
  </si>
  <si>
    <t xml:space="preserve"> 22 HMS</t>
  </si>
  <si>
    <t xml:space="preserve">   4 HMS</t>
  </si>
  <si>
    <t>2</t>
  </si>
  <si>
    <t>165</t>
  </si>
  <si>
    <t>14</t>
  </si>
  <si>
    <t>4</t>
  </si>
  <si>
    <t>37</t>
  </si>
  <si>
    <t>12</t>
  </si>
  <si>
    <t>599</t>
  </si>
  <si>
    <t>178</t>
  </si>
  <si>
    <t>44</t>
  </si>
  <si>
    <t>7,337278097,990</t>
  </si>
  <si>
    <t>YAŞ MEYVELER</t>
  </si>
  <si>
    <t>LİMON</t>
  </si>
  <si>
    <t>PORTAKAL</t>
  </si>
  <si>
    <t>MANDALİN</t>
  </si>
  <si>
    <t>GREYFURT</t>
  </si>
  <si>
    <t>KAVUN</t>
  </si>
  <si>
    <t xml:space="preserve"> 24 IHR</t>
  </si>
  <si>
    <t xml:space="preserve"> 11 HMS</t>
  </si>
  <si>
    <t xml:space="preserve"> 14 IHR</t>
  </si>
  <si>
    <t xml:space="preserve">   6 IHR</t>
  </si>
  <si>
    <t>123.44</t>
  </si>
  <si>
    <t>YAŞ SEBZELER</t>
  </si>
  <si>
    <t>DOMATES</t>
  </si>
  <si>
    <t>SALATALIK</t>
  </si>
  <si>
    <t xml:space="preserve">   2 HMS</t>
  </si>
  <si>
    <t>ÇEŞİTLİ MADDELER</t>
  </si>
  <si>
    <t>ŞEKER PANCARI</t>
  </si>
  <si>
    <t>TURŞU</t>
  </si>
  <si>
    <t>KEÇİ BAĞIRSAĞI</t>
  </si>
  <si>
    <t>KUOYUN BAĞIRSAĞI</t>
  </si>
  <si>
    <t>KUZU BAĞIRSAĞI</t>
  </si>
  <si>
    <t>KONSERVE</t>
  </si>
  <si>
    <t>SIĞIR BAĞIRSAĞI</t>
  </si>
  <si>
    <t>KOYUN-KUZU BAĞIRSAĞI</t>
  </si>
  <si>
    <t xml:space="preserve">  18 KOP.AL.</t>
  </si>
  <si>
    <t>544</t>
  </si>
  <si>
    <t>26</t>
  </si>
  <si>
    <t>289</t>
  </si>
  <si>
    <t>25</t>
  </si>
  <si>
    <t>334</t>
  </si>
  <si>
    <t>KEÇİ-OĞLAK BAĞIRSAĞI</t>
  </si>
  <si>
    <t>SAKATAT</t>
  </si>
  <si>
    <t xml:space="preserve">   1 HTS </t>
  </si>
  <si>
    <t>259</t>
  </si>
  <si>
    <t>ÇAY</t>
  </si>
  <si>
    <t>YAŞ ÇAY</t>
  </si>
  <si>
    <t>PAKET ÇAY 500 GR</t>
  </si>
  <si>
    <t xml:space="preserve">   6 HMS</t>
  </si>
  <si>
    <t>160</t>
  </si>
  <si>
    <t>SABUN</t>
  </si>
  <si>
    <t>FISTIK</t>
  </si>
  <si>
    <t>ÇAM FISTIK</t>
  </si>
  <si>
    <t>260</t>
  </si>
  <si>
    <t>250</t>
  </si>
  <si>
    <t>SAMAN</t>
  </si>
  <si>
    <t>SALÇA</t>
  </si>
  <si>
    <t>750</t>
  </si>
  <si>
    <t>ARPA İTHAL</t>
  </si>
  <si>
    <t>HMS</t>
  </si>
  <si>
    <t>HTS</t>
  </si>
  <si>
    <t>TMO.AL.</t>
  </si>
  <si>
    <t>KOP.AL.</t>
  </si>
  <si>
    <t>BUĞDAY AŞURELİK</t>
  </si>
  <si>
    <t>BUĞDAY KIRIK</t>
  </si>
  <si>
    <t>TMO.AL</t>
  </si>
  <si>
    <t>HMS G.T</t>
  </si>
  <si>
    <t>HTS G.T</t>
  </si>
  <si>
    <t>TMO SAT.</t>
  </si>
  <si>
    <t>HTA</t>
  </si>
  <si>
    <t>MISIR ITHAL</t>
  </si>
  <si>
    <t>MISIR ÇORBALIK</t>
  </si>
  <si>
    <t xml:space="preserve">PİRİNÇ LİDO </t>
  </si>
  <si>
    <t xml:space="preserve">PİRİNÇ RİBE </t>
  </si>
  <si>
    <t xml:space="preserve"> </t>
  </si>
  <si>
    <t>PİRİNÇ ROKA</t>
  </si>
  <si>
    <t>PİRİNÇ ORTA TANE</t>
  </si>
  <si>
    <t>PİRİNÇ UZUN TANE</t>
  </si>
  <si>
    <t>HUBUBAT MAMULLERİ</t>
  </si>
  <si>
    <t>BUĞDAY KEPEĞİ 35 KG</t>
  </si>
  <si>
    <t xml:space="preserve">BUĞDAY KEPEĞİ DÖKME </t>
  </si>
  <si>
    <t>BUĞDAY KEPEĞİ 40 KG</t>
  </si>
  <si>
    <t>ÇUVALLI</t>
  </si>
  <si>
    <t>BUĞDAY UNU</t>
  </si>
  <si>
    <t xml:space="preserve"> 2 TİP UN 25 KG</t>
  </si>
  <si>
    <t>IHR</t>
  </si>
  <si>
    <t>700</t>
  </si>
  <si>
    <t>419</t>
  </si>
  <si>
    <t>884</t>
  </si>
  <si>
    <t>6 TİP UN 70 KG</t>
  </si>
  <si>
    <t>İHR</t>
  </si>
  <si>
    <t>0</t>
  </si>
  <si>
    <t>2,620,528,240</t>
  </si>
  <si>
    <t>65</t>
  </si>
  <si>
    <t>106,044517,500</t>
  </si>
  <si>
    <t>RAZMOL DÖKME</t>
  </si>
  <si>
    <t>BONKALİTE DÖKME</t>
  </si>
  <si>
    <t>BAKLİYAT VE MAMULLERİ</t>
  </si>
  <si>
    <t>HAŞHAŞ FİYAT FARKI</t>
  </si>
  <si>
    <t>ITH</t>
  </si>
  <si>
    <t>KÜSPELER</t>
  </si>
  <si>
    <t>AYÇİÇEĞİ KÜSPESİ</t>
  </si>
  <si>
    <t>AYÇİÇEĞİ KÜSPESİ İTHAL</t>
  </si>
  <si>
    <t>KOP SAT.</t>
  </si>
  <si>
    <t>SOYA KÜSPESİ</t>
  </si>
  <si>
    <t>KOP.SAT.</t>
  </si>
  <si>
    <t>YAĞ ASİDİ</t>
  </si>
  <si>
    <t>AYÇİÇEK YAĞI HAM</t>
  </si>
  <si>
    <t>1,851,852</t>
  </si>
  <si>
    <t>100</t>
  </si>
  <si>
    <t>SOYA YAĞI</t>
  </si>
  <si>
    <t>SOYA YAĞI HAM</t>
  </si>
  <si>
    <t>370</t>
  </si>
  <si>
    <t>570</t>
  </si>
  <si>
    <t>FINDIK YAĞI 2 KG</t>
  </si>
  <si>
    <t>PRT</t>
  </si>
  <si>
    <t>575</t>
  </si>
  <si>
    <t>120</t>
  </si>
  <si>
    <t>NEBATİ MARGARİN</t>
  </si>
  <si>
    <t>NEB.MARGARİN YEMEKLİK</t>
  </si>
  <si>
    <t>BİTKİSEL VE HAY- GIDA MADDELERİ</t>
  </si>
  <si>
    <t>KURU SOĞAN</t>
  </si>
  <si>
    <t>65,,275</t>
  </si>
  <si>
    <t>ET  ( KÜÇÜKBAŞ HAYVAN )</t>
  </si>
  <si>
    <t>KOYUN ETİ</t>
  </si>
  <si>
    <t>ET ( BÜYÜKBAŞ HAYVAN )</t>
  </si>
  <si>
    <t>PAYNİR</t>
  </si>
  <si>
    <t>BEYAZ PEYNİR 3 KG</t>
  </si>
  <si>
    <t>BEYAZ PEYNİR 2 KG</t>
  </si>
  <si>
    <t>KAŞAR PEYNİRİ</t>
  </si>
  <si>
    <t>609</t>
  </si>
  <si>
    <t>113</t>
  </si>
  <si>
    <t>81</t>
  </si>
  <si>
    <t>85</t>
  </si>
  <si>
    <t>KEÇİ</t>
  </si>
  <si>
    <t>17</t>
  </si>
  <si>
    <t>8</t>
  </si>
  <si>
    <t xml:space="preserve">42 </t>
  </si>
  <si>
    <t>101</t>
  </si>
  <si>
    <t>13</t>
  </si>
  <si>
    <t>15</t>
  </si>
  <si>
    <t>KESTANE</t>
  </si>
  <si>
    <t>KOYUN BAĞIRSAĞI</t>
  </si>
  <si>
    <t>414</t>
  </si>
  <si>
    <t>413</t>
  </si>
  <si>
    <t>838</t>
  </si>
  <si>
    <t>SAMSUN TİCARET BORSASI 01/01/2002-31/12/2002 YILLIK BÜLTEN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</si>
</sst>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  <numFmt numFmtId="165" formatCode="0.000"/>
  </numFmts>
  <fonts count="8"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4"/>
      <name val="Arial Tur"/>
      <family val="0"/>
    </font>
    <font>
      <sz val="11"/>
      <name val="Arial Tur"/>
      <family val="0"/>
    </font>
    <font>
      <sz val="10"/>
      <name val="Bookman Old Style"/>
      <family val="1"/>
    </font>
    <font>
      <b/>
      <sz val="10"/>
      <name val="Arial Tur"/>
      <family val="2"/>
    </font>
    <font>
      <sz val="9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0" applyNumberFormat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164" fontId="0" fillId="0" borderId="0" xfId="0" applyNumberFormat="1" applyFont="1" applyAlignment="1">
      <alignment horizontal="left" vertical="center" wrapText="1"/>
    </xf>
    <xf numFmtId="164" fontId="0" fillId="0" borderId="0" xfId="0" applyNumberFormat="1" applyBorder="1" applyAlignment="1">
      <alignment horizontal="right" vertical="center" wrapText="1"/>
    </xf>
    <xf numFmtId="164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right" vertical="center" wrapText="1"/>
    </xf>
    <xf numFmtId="164" fontId="0" fillId="0" borderId="2" xfId="0" applyNumberFormat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164" fontId="0" fillId="0" borderId="0" xfId="0" applyNumberFormat="1" applyAlignment="1" quotePrefix="1">
      <alignment horizontal="right" vertical="center" wrapText="1"/>
    </xf>
    <xf numFmtId="164" fontId="0" fillId="0" borderId="1" xfId="0" applyNumberFormat="1" applyBorder="1" applyAlignment="1" quotePrefix="1">
      <alignment horizontal="right" vertical="center" wrapText="1"/>
    </xf>
    <xf numFmtId="164" fontId="0" fillId="3" borderId="0" xfId="0" applyNumberFormat="1" applyFill="1" applyAlignment="1">
      <alignment horizontal="right" vertical="center" wrapText="1"/>
    </xf>
    <xf numFmtId="164" fontId="0" fillId="3" borderId="0" xfId="0" applyNumberFormat="1" applyFill="1" applyAlignment="1">
      <alignment horizontal="left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left" vertical="center" wrapText="1"/>
    </xf>
    <xf numFmtId="164" fontId="0" fillId="4" borderId="0" xfId="0" applyNumberFormat="1" applyFill="1" applyAlignment="1">
      <alignment horizontal="right" vertical="center" wrapText="1"/>
    </xf>
    <xf numFmtId="164" fontId="0" fillId="4" borderId="0" xfId="0" applyNumberFormat="1" applyFill="1" applyAlignment="1">
      <alignment horizontal="left" vertical="center" wrapText="1"/>
    </xf>
    <xf numFmtId="164" fontId="2" fillId="5" borderId="0" xfId="0" applyNumberFormat="1" applyFont="1" applyFill="1" applyAlignment="1">
      <alignment horizontal="left" vertical="center" wrapText="1"/>
    </xf>
    <xf numFmtId="164" fontId="0" fillId="5" borderId="0" xfId="0" applyNumberFormat="1" applyFill="1" applyAlignment="1">
      <alignment horizontal="left" vertical="center" wrapText="1"/>
    </xf>
    <xf numFmtId="164" fontId="0" fillId="5" borderId="0" xfId="0" applyNumberFormat="1" applyFill="1" applyAlignment="1">
      <alignment horizontal="right" vertical="center" wrapText="1"/>
    </xf>
    <xf numFmtId="164" fontId="0" fillId="2" borderId="2" xfId="0" applyNumberFormat="1" applyFill="1" applyBorder="1" applyAlignment="1">
      <alignment horizontal="right" vertical="center" wrapText="1"/>
    </xf>
    <xf numFmtId="164" fontId="3" fillId="4" borderId="0" xfId="0" applyNumberFormat="1" applyFont="1" applyFill="1" applyAlignment="1">
      <alignment horizontal="left" vertical="center" wrapText="1"/>
    </xf>
    <xf numFmtId="164" fontId="4" fillId="5" borderId="0" xfId="0" applyNumberFormat="1" applyFont="1" applyFill="1" applyAlignment="1">
      <alignment horizontal="left"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 quotePrefix="1">
      <alignment horizontal="right"/>
    </xf>
    <xf numFmtId="164" fontId="0" fillId="6" borderId="0" xfId="0" applyNumberFormat="1" applyFill="1" applyAlignment="1">
      <alignment horizontal="left" vertical="center" wrapText="1"/>
    </xf>
    <xf numFmtId="164" fontId="0" fillId="6" borderId="0" xfId="0" applyNumberFormat="1" applyFill="1" applyAlignment="1">
      <alignment horizontal="right" vertical="center" wrapText="1"/>
    </xf>
    <xf numFmtId="164" fontId="0" fillId="3" borderId="2" xfId="0" applyNumberFormat="1" applyFill="1" applyBorder="1" applyAlignment="1">
      <alignment horizontal="left" vertical="center" wrapText="1"/>
    </xf>
    <xf numFmtId="164" fontId="0" fillId="3" borderId="2" xfId="0" applyNumberFormat="1" applyFill="1" applyBorder="1" applyAlignment="1">
      <alignment horizontal="right" vertical="center" wrapText="1"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164" fontId="0" fillId="4" borderId="0" xfId="0" applyNumberFormat="1" applyFill="1" applyAlignment="1">
      <alignment horizontal="right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/>
    </xf>
    <xf numFmtId="164" fontId="0" fillId="5" borderId="0" xfId="0" applyNumberFormat="1" applyFill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right"/>
    </xf>
    <xf numFmtId="164" fontId="0" fillId="2" borderId="2" xfId="0" applyNumberFormat="1" applyFill="1" applyBorder="1" applyAlignment="1">
      <alignment horizontal="right"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164" fontId="0" fillId="3" borderId="0" xfId="0" applyNumberFormat="1" applyFill="1" applyAlignment="1">
      <alignment horizontal="right"/>
    </xf>
    <xf numFmtId="164" fontId="0" fillId="2" borderId="0" xfId="0" applyNumberFormat="1" applyFill="1" applyAlignment="1" quotePrefix="1">
      <alignment horizontal="right"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6" fillId="0" borderId="0" xfId="0" applyNumberFormat="1" applyFont="1" applyAlignment="1">
      <alignment horizontal="right" vertical="center" wrapText="1"/>
    </xf>
    <xf numFmtId="0" fontId="7" fillId="4" borderId="0" xfId="0" applyFont="1" applyFill="1" applyAlignment="1">
      <alignment/>
    </xf>
    <xf numFmtId="0" fontId="7" fillId="5" borderId="0" xfId="0" applyFont="1" applyFill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7" fillId="4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2" borderId="2" xfId="0" applyFont="1" applyFill="1" applyBorder="1" applyAlignment="1">
      <alignment horizontal="left"/>
    </xf>
    <xf numFmtId="0" fontId="0" fillId="6" borderId="0" xfId="0" applyFill="1" applyAlignment="1">
      <alignment/>
    </xf>
    <xf numFmtId="0" fontId="7" fillId="6" borderId="0" xfId="0" applyFont="1" applyFill="1" applyAlignment="1">
      <alignment/>
    </xf>
    <xf numFmtId="0" fontId="7" fillId="6" borderId="0" xfId="0" applyFont="1" applyFill="1" applyAlignment="1">
      <alignment horizontal="left"/>
    </xf>
    <xf numFmtId="164" fontId="0" fillId="6" borderId="0" xfId="0" applyNumberFormat="1" applyFill="1" applyAlignment="1">
      <alignment/>
    </xf>
    <xf numFmtId="164" fontId="0" fillId="6" borderId="0" xfId="0" applyNumberFormat="1" applyFill="1" applyAlignment="1">
      <alignment horizontal="right"/>
    </xf>
    <xf numFmtId="164" fontId="3" fillId="4" borderId="0" xfId="0" applyNumberFormat="1" applyFont="1" applyFill="1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" fillId="5" borderId="0" xfId="0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horizontal="left"/>
    </xf>
    <xf numFmtId="164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164" fontId="6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9"/>
  <sheetViews>
    <sheetView workbookViewId="0" topLeftCell="A478">
      <selection activeCell="E504" sqref="E504"/>
    </sheetView>
  </sheetViews>
  <sheetFormatPr defaultColWidth="9.00390625" defaultRowHeight="12.75"/>
  <cols>
    <col min="1" max="1" width="32.125" style="1" customWidth="1"/>
    <col min="2" max="2" width="12.75390625" style="1" customWidth="1"/>
    <col min="3" max="3" width="13.75390625" style="1" customWidth="1"/>
    <col min="4" max="6" width="12.75390625" style="4" bestFit="1" customWidth="1"/>
    <col min="7" max="7" width="11.25390625" style="4" customWidth="1"/>
    <col min="8" max="8" width="3.75390625" style="1" customWidth="1"/>
    <col min="9" max="9" width="18.625" style="4" bestFit="1" customWidth="1"/>
    <col min="10" max="16384" width="9.125" style="1" customWidth="1"/>
  </cols>
  <sheetData>
    <row r="1" spans="1:9" ht="25.5" customHeight="1">
      <c r="A1" s="77" t="s">
        <v>0</v>
      </c>
      <c r="B1" s="77"/>
      <c r="C1" s="77" t="s">
        <v>1</v>
      </c>
      <c r="D1" s="79" t="s">
        <v>7</v>
      </c>
      <c r="E1" s="79"/>
      <c r="F1" s="79"/>
      <c r="G1" s="76" t="s">
        <v>5</v>
      </c>
      <c r="H1" s="2"/>
      <c r="I1" s="76" t="s">
        <v>6</v>
      </c>
    </row>
    <row r="2" spans="1:9" ht="12.75">
      <c r="A2" s="77"/>
      <c r="B2" s="77"/>
      <c r="C2" s="77"/>
      <c r="D2" s="4" t="s">
        <v>2</v>
      </c>
      <c r="E2" s="4" t="s">
        <v>3</v>
      </c>
      <c r="F2" s="4" t="s">
        <v>4</v>
      </c>
      <c r="G2" s="76"/>
      <c r="H2" s="2"/>
      <c r="I2" s="76"/>
    </row>
    <row r="3" spans="1:9" s="21" customFormat="1" ht="18">
      <c r="A3" s="18" t="s">
        <v>8</v>
      </c>
      <c r="B3" s="18"/>
      <c r="C3" s="19"/>
      <c r="D3" s="20"/>
      <c r="E3" s="20"/>
      <c r="F3" s="20"/>
      <c r="G3" s="20"/>
      <c r="I3" s="20"/>
    </row>
    <row r="4" spans="1:9" s="23" customFormat="1" ht="15">
      <c r="A4" s="22" t="s">
        <v>9</v>
      </c>
      <c r="B4" s="22"/>
      <c r="D4" s="24"/>
      <c r="E4" s="24"/>
      <c r="F4" s="24"/>
      <c r="G4" s="24"/>
      <c r="I4" s="24"/>
    </row>
    <row r="5" spans="1:9" ht="12.75">
      <c r="A5" s="1" t="s">
        <v>10</v>
      </c>
      <c r="B5" s="1" t="s">
        <v>11</v>
      </c>
      <c r="C5" s="1" t="s">
        <v>12</v>
      </c>
      <c r="D5" s="4">
        <v>150</v>
      </c>
      <c r="E5" s="4">
        <v>236</v>
      </c>
      <c r="F5" s="4">
        <v>196.939</v>
      </c>
      <c r="G5" s="4">
        <v>550.17</v>
      </c>
      <c r="H5" s="1" t="s">
        <v>17</v>
      </c>
      <c r="I5" s="4">
        <v>108349800</v>
      </c>
    </row>
    <row r="6" spans="1:9" ht="12.75">
      <c r="A6" s="1" t="s">
        <v>10</v>
      </c>
      <c r="B6" s="1" t="s">
        <v>11</v>
      </c>
      <c r="C6" s="1" t="s">
        <v>16</v>
      </c>
      <c r="D6" s="4">
        <v>165</v>
      </c>
      <c r="E6" s="4">
        <v>1100</v>
      </c>
      <c r="F6" s="4">
        <v>207.152</v>
      </c>
      <c r="G6" s="4">
        <v>393.09</v>
      </c>
      <c r="H6" s="1" t="s">
        <v>17</v>
      </c>
      <c r="I6" s="4">
        <v>81429200</v>
      </c>
    </row>
    <row r="7" spans="1:9" ht="12.75">
      <c r="A7" s="1" t="s">
        <v>10</v>
      </c>
      <c r="B7" s="1" t="s">
        <v>11</v>
      </c>
      <c r="C7" s="1" t="s">
        <v>15</v>
      </c>
      <c r="D7" s="4">
        <v>198</v>
      </c>
      <c r="E7" s="4">
        <v>220</v>
      </c>
      <c r="F7" s="4">
        <v>206.365</v>
      </c>
      <c r="G7" s="4">
        <v>578.32</v>
      </c>
      <c r="H7" s="1" t="s">
        <v>17</v>
      </c>
      <c r="I7" s="4">
        <v>119345254.8</v>
      </c>
    </row>
    <row r="8" spans="1:9" ht="12.75">
      <c r="A8" s="1" t="s">
        <v>10</v>
      </c>
      <c r="B8" s="1" t="s">
        <v>11</v>
      </c>
      <c r="C8" s="1" t="s">
        <v>13</v>
      </c>
      <c r="D8" s="5">
        <v>137.155</v>
      </c>
      <c r="E8" s="5">
        <v>189.357</v>
      </c>
      <c r="F8" s="4">
        <v>178.868</v>
      </c>
      <c r="G8" s="4">
        <v>920.359</v>
      </c>
      <c r="H8" s="1" t="s">
        <v>17</v>
      </c>
      <c r="I8" s="4">
        <v>164622317.734</v>
      </c>
    </row>
    <row r="9" spans="1:9" ht="12.75">
      <c r="A9" s="1" t="s">
        <v>10</v>
      </c>
      <c r="B9" s="1" t="s">
        <v>11</v>
      </c>
      <c r="C9" s="1" t="s">
        <v>14</v>
      </c>
      <c r="D9" s="4">
        <v>0</v>
      </c>
      <c r="E9" s="4">
        <v>0</v>
      </c>
      <c r="F9" s="4">
        <v>0</v>
      </c>
      <c r="G9" s="6">
        <v>0</v>
      </c>
      <c r="H9" s="1" t="s">
        <v>17</v>
      </c>
      <c r="I9" s="6">
        <v>49497.026</v>
      </c>
    </row>
    <row r="11" spans="4:9" s="10" customFormat="1" ht="12.75">
      <c r="D11" s="11"/>
      <c r="E11" s="11"/>
      <c r="F11" s="11"/>
      <c r="G11" s="11">
        <f>G5+G6+G7+G8+G9</f>
        <v>2441.939</v>
      </c>
      <c r="I11" s="11">
        <f>I5+I6+I7+I8+I9</f>
        <v>473796069.56000006</v>
      </c>
    </row>
    <row r="13" spans="1:9" s="23" customFormat="1" ht="15">
      <c r="A13" s="22" t="s">
        <v>18</v>
      </c>
      <c r="D13" s="24"/>
      <c r="E13" s="24"/>
      <c r="F13" s="24"/>
      <c r="G13" s="24"/>
      <c r="I13" s="24"/>
    </row>
    <row r="14" spans="1:9" ht="12.75">
      <c r="A14" s="1" t="s">
        <v>19</v>
      </c>
      <c r="B14" s="1" t="s">
        <v>11</v>
      </c>
      <c r="C14" s="1" t="s">
        <v>20</v>
      </c>
      <c r="D14" s="4">
        <v>135</v>
      </c>
      <c r="E14" s="4">
        <v>2500</v>
      </c>
      <c r="F14" s="4">
        <v>312.555</v>
      </c>
      <c r="G14" s="4">
        <v>101864.44</v>
      </c>
      <c r="H14" s="1" t="s">
        <v>17</v>
      </c>
      <c r="I14" s="4">
        <v>31838211272.187</v>
      </c>
    </row>
    <row r="15" spans="1:9" ht="12.75">
      <c r="A15" s="1" t="s">
        <v>19</v>
      </c>
      <c r="B15" s="1" t="s">
        <v>11</v>
      </c>
      <c r="C15" s="1" t="s">
        <v>21</v>
      </c>
      <c r="D15" s="4">
        <v>111</v>
      </c>
      <c r="E15" s="4">
        <v>410</v>
      </c>
      <c r="F15" s="4">
        <v>250.6</v>
      </c>
      <c r="G15" s="4">
        <v>30714.902</v>
      </c>
      <c r="H15" s="1" t="s">
        <v>17</v>
      </c>
      <c r="I15" s="4">
        <v>7697156587.601</v>
      </c>
    </row>
    <row r="16" spans="1:9" ht="12.75">
      <c r="A16" s="1" t="s">
        <v>19</v>
      </c>
      <c r="B16" s="1" t="s">
        <v>11</v>
      </c>
      <c r="C16" s="1" t="s">
        <v>22</v>
      </c>
      <c r="D16" s="4">
        <v>221.5</v>
      </c>
      <c r="E16" s="4">
        <v>330.5</v>
      </c>
      <c r="F16" s="4">
        <v>262.16</v>
      </c>
      <c r="G16" s="4">
        <v>17779.06</v>
      </c>
      <c r="H16" s="1" t="s">
        <v>17</v>
      </c>
      <c r="I16" s="4">
        <v>4660965982.84</v>
      </c>
    </row>
    <row r="17" spans="1:9" ht="12.75">
      <c r="A17" s="1" t="s">
        <v>19</v>
      </c>
      <c r="B17" s="1" t="s">
        <v>11</v>
      </c>
      <c r="C17" s="1" t="s">
        <v>23</v>
      </c>
      <c r="D17" s="4">
        <v>199.592</v>
      </c>
      <c r="E17" s="4">
        <v>296.83</v>
      </c>
      <c r="F17" s="4">
        <v>257.532</v>
      </c>
      <c r="G17" s="4">
        <v>338.764</v>
      </c>
      <c r="H17" s="1" t="s">
        <v>17</v>
      </c>
      <c r="I17" s="4">
        <v>87242445.443</v>
      </c>
    </row>
    <row r="18" spans="1:9" ht="12.75">
      <c r="A18" s="1" t="s">
        <v>19</v>
      </c>
      <c r="B18" s="1" t="s">
        <v>11</v>
      </c>
      <c r="C18" s="1" t="s">
        <v>24</v>
      </c>
      <c r="D18" s="4">
        <v>162.068</v>
      </c>
      <c r="E18" s="4">
        <v>260.967</v>
      </c>
      <c r="F18" s="4">
        <v>177.504</v>
      </c>
      <c r="G18" s="4">
        <v>10033.822</v>
      </c>
      <c r="H18" s="1" t="s">
        <v>17</v>
      </c>
      <c r="I18" s="4">
        <v>1781040990.86</v>
      </c>
    </row>
    <row r="19" spans="1:9" ht="12.75">
      <c r="A19" s="1" t="s">
        <v>19</v>
      </c>
      <c r="B19" s="1" t="s">
        <v>11</v>
      </c>
      <c r="C19" s="1" t="s">
        <v>25</v>
      </c>
      <c r="D19" s="4">
        <v>250</v>
      </c>
      <c r="E19" s="4">
        <v>340</v>
      </c>
      <c r="F19" s="4">
        <v>266.455</v>
      </c>
      <c r="G19" s="4">
        <v>1558.1</v>
      </c>
      <c r="H19" s="1" t="s">
        <v>17</v>
      </c>
      <c r="I19" s="4">
        <v>415162990</v>
      </c>
    </row>
    <row r="20" spans="1:9" ht="12.75">
      <c r="A20" s="1" t="s">
        <v>19</v>
      </c>
      <c r="B20" s="1" t="s">
        <v>11</v>
      </c>
      <c r="C20" s="1" t="s">
        <v>26</v>
      </c>
      <c r="D20" s="4">
        <v>210</v>
      </c>
      <c r="E20" s="4">
        <v>350</v>
      </c>
      <c r="F20" s="4">
        <v>268.362</v>
      </c>
      <c r="G20" s="4">
        <v>147.059</v>
      </c>
      <c r="H20" s="1" t="s">
        <v>17</v>
      </c>
      <c r="I20" s="4">
        <v>39465014</v>
      </c>
    </row>
    <row r="21" spans="1:9" ht="12.75">
      <c r="A21" s="1" t="s">
        <v>19</v>
      </c>
      <c r="B21" s="1" t="s">
        <v>11</v>
      </c>
      <c r="C21" s="1" t="s">
        <v>27</v>
      </c>
      <c r="D21" s="4">
        <v>208</v>
      </c>
      <c r="E21" s="4">
        <v>310</v>
      </c>
      <c r="F21" s="4">
        <v>243.793</v>
      </c>
      <c r="G21" s="4">
        <v>97.835</v>
      </c>
      <c r="H21" s="1" t="s">
        <v>17</v>
      </c>
      <c r="I21" s="4">
        <v>23851466</v>
      </c>
    </row>
    <row r="22" spans="1:9" ht="12.75">
      <c r="A22" s="1" t="s">
        <v>19</v>
      </c>
      <c r="B22" s="1" t="s">
        <v>11</v>
      </c>
      <c r="C22" s="1" t="s">
        <v>28</v>
      </c>
      <c r="D22" s="4">
        <v>312.5</v>
      </c>
      <c r="E22" s="4">
        <v>322.5</v>
      </c>
      <c r="F22" s="4">
        <v>320.965</v>
      </c>
      <c r="G22" s="4">
        <v>5260</v>
      </c>
      <c r="H22" s="1" t="s">
        <v>17</v>
      </c>
      <c r="I22" s="4">
        <v>1688275000</v>
      </c>
    </row>
    <row r="23" spans="1:9" ht="12.75">
      <c r="A23" s="1" t="s">
        <v>19</v>
      </c>
      <c r="B23" s="1" t="s">
        <v>11</v>
      </c>
      <c r="C23" s="1" t="s">
        <v>27</v>
      </c>
      <c r="D23" s="4">
        <v>300</v>
      </c>
      <c r="E23" s="4">
        <v>550</v>
      </c>
      <c r="F23" s="4">
        <v>341.667</v>
      </c>
      <c r="G23" s="7">
        <v>600</v>
      </c>
      <c r="H23" s="1" t="s">
        <v>17</v>
      </c>
      <c r="I23" s="4">
        <v>205000</v>
      </c>
    </row>
    <row r="24" spans="1:9" ht="12.75">
      <c r="A24" s="1" t="s">
        <v>19</v>
      </c>
      <c r="B24" s="1" t="s">
        <v>11</v>
      </c>
      <c r="C24" s="1" t="s">
        <v>29</v>
      </c>
      <c r="D24" s="4">
        <v>250</v>
      </c>
      <c r="E24" s="4">
        <v>500</v>
      </c>
      <c r="F24" s="4">
        <v>456.888</v>
      </c>
      <c r="G24" s="4">
        <v>9.8</v>
      </c>
      <c r="H24" s="1" t="s">
        <v>17</v>
      </c>
      <c r="I24" s="4">
        <v>4477500</v>
      </c>
    </row>
    <row r="25" spans="1:9" ht="12.75">
      <c r="A25" s="1" t="s">
        <v>19</v>
      </c>
      <c r="B25" s="1" t="s">
        <v>11</v>
      </c>
      <c r="C25" s="1" t="s">
        <v>30</v>
      </c>
      <c r="D25" s="4">
        <v>265</v>
      </c>
      <c r="E25" s="4">
        <v>265</v>
      </c>
      <c r="F25" s="4">
        <v>265</v>
      </c>
      <c r="G25" s="4">
        <v>60</v>
      </c>
      <c r="H25" s="1" t="s">
        <v>17</v>
      </c>
      <c r="I25" s="4">
        <v>15900000</v>
      </c>
    </row>
    <row r="26" spans="1:9" ht="12.75">
      <c r="A26" s="1" t="s">
        <v>19</v>
      </c>
      <c r="B26" s="1" t="s">
        <v>11</v>
      </c>
      <c r="C26" s="1" t="s">
        <v>31</v>
      </c>
      <c r="D26" s="4">
        <v>80</v>
      </c>
      <c r="E26" s="4">
        <v>16500</v>
      </c>
      <c r="F26" s="4">
        <v>148.745</v>
      </c>
      <c r="G26" s="4">
        <v>3658.228</v>
      </c>
      <c r="H26" s="1" t="s">
        <v>17</v>
      </c>
      <c r="I26" s="4">
        <v>544142911.286</v>
      </c>
    </row>
    <row r="27" spans="1:9" ht="12.75">
      <c r="A27" s="1" t="s">
        <v>19</v>
      </c>
      <c r="B27" s="1" t="s">
        <v>11</v>
      </c>
      <c r="C27" s="1" t="s">
        <v>32</v>
      </c>
      <c r="D27" s="4">
        <v>130</v>
      </c>
      <c r="E27" s="4">
        <v>130</v>
      </c>
      <c r="F27" s="4">
        <v>130</v>
      </c>
      <c r="G27" s="4">
        <v>16.125</v>
      </c>
      <c r="H27" s="1" t="s">
        <v>17</v>
      </c>
      <c r="I27" s="4">
        <v>2096250</v>
      </c>
    </row>
    <row r="28" spans="1:9" ht="12.75">
      <c r="A28" s="1" t="s">
        <v>19</v>
      </c>
      <c r="B28" s="1" t="s">
        <v>11</v>
      </c>
      <c r="C28" s="1" t="s">
        <v>28</v>
      </c>
      <c r="D28" s="4">
        <v>0</v>
      </c>
      <c r="E28" s="4">
        <v>0</v>
      </c>
      <c r="F28" s="4">
        <v>0</v>
      </c>
      <c r="G28" s="4">
        <v>0</v>
      </c>
      <c r="H28" s="1" t="s">
        <v>17</v>
      </c>
      <c r="I28" s="4">
        <v>4076024.093</v>
      </c>
    </row>
    <row r="29" spans="1:9" ht="12.75">
      <c r="A29" s="1" t="s">
        <v>19</v>
      </c>
      <c r="B29" s="1" t="s">
        <v>11</v>
      </c>
      <c r="C29" s="1" t="s">
        <v>14</v>
      </c>
      <c r="D29" s="4">
        <v>0</v>
      </c>
      <c r="E29" s="4">
        <v>0</v>
      </c>
      <c r="F29" s="4">
        <v>0</v>
      </c>
      <c r="G29" s="6">
        <v>0</v>
      </c>
      <c r="H29" s="1" t="s">
        <v>17</v>
      </c>
      <c r="I29" s="6">
        <v>12717897.734</v>
      </c>
    </row>
    <row r="31" spans="4:9" s="10" customFormat="1" ht="12.75">
      <c r="D31" s="11"/>
      <c r="E31" s="11"/>
      <c r="F31" s="11"/>
      <c r="G31" s="11">
        <v>171538.735</v>
      </c>
      <c r="I31" s="11">
        <v>48814987332.044</v>
      </c>
    </row>
    <row r="33" spans="1:9" s="23" customFormat="1" ht="15">
      <c r="A33" s="22" t="s">
        <v>33</v>
      </c>
      <c r="D33" s="24"/>
      <c r="E33" s="24"/>
      <c r="F33" s="24"/>
      <c r="G33" s="24"/>
      <c r="I33" s="24"/>
    </row>
    <row r="34" spans="1:9" ht="12.75">
      <c r="A34" s="1" t="s">
        <v>33</v>
      </c>
      <c r="B34" s="1" t="s">
        <v>11</v>
      </c>
      <c r="C34" s="1" t="s">
        <v>30</v>
      </c>
      <c r="D34" s="4">
        <v>300</v>
      </c>
      <c r="E34" s="4">
        <v>300</v>
      </c>
      <c r="F34" s="4">
        <v>300</v>
      </c>
      <c r="G34" s="4">
        <v>16</v>
      </c>
      <c r="H34" s="1" t="s">
        <v>17</v>
      </c>
      <c r="I34" s="4">
        <v>4800000</v>
      </c>
    </row>
    <row r="35" spans="1:9" ht="12.75">
      <c r="A35" s="1" t="s">
        <v>33</v>
      </c>
      <c r="B35" s="1" t="s">
        <v>11</v>
      </c>
      <c r="C35" s="1" t="s">
        <v>36</v>
      </c>
      <c r="D35" s="4">
        <v>135.127</v>
      </c>
      <c r="E35" s="4">
        <v>135.127</v>
      </c>
      <c r="F35" s="4">
        <v>135.127</v>
      </c>
      <c r="G35" s="4">
        <v>977.667</v>
      </c>
      <c r="H35" s="1" t="s">
        <v>17</v>
      </c>
      <c r="I35" s="4">
        <v>132108895.672</v>
      </c>
    </row>
    <row r="36" spans="1:9" ht="12.75">
      <c r="A36" s="1" t="s">
        <v>33</v>
      </c>
      <c r="B36" s="1" t="s">
        <v>11</v>
      </c>
      <c r="C36" s="1" t="s">
        <v>32</v>
      </c>
      <c r="D36" s="4">
        <v>144.437</v>
      </c>
      <c r="E36" s="4">
        <v>144.437</v>
      </c>
      <c r="F36" s="4">
        <v>144.437</v>
      </c>
      <c r="G36" s="6">
        <v>439.62</v>
      </c>
      <c r="H36" s="1" t="s">
        <v>17</v>
      </c>
      <c r="I36" s="6">
        <v>63497653.315</v>
      </c>
    </row>
    <row r="37" spans="7:9" ht="12.75">
      <c r="G37" s="9"/>
      <c r="I37" s="9"/>
    </row>
    <row r="38" spans="4:9" s="10" customFormat="1" ht="12.75">
      <c r="D38" s="11"/>
      <c r="E38" s="11"/>
      <c r="F38" s="11"/>
      <c r="G38" s="11">
        <v>1433.287</v>
      </c>
      <c r="I38" s="11">
        <v>200406548.987</v>
      </c>
    </row>
    <row r="40" spans="1:9" s="23" customFormat="1" ht="15">
      <c r="A40" s="22" t="s">
        <v>34</v>
      </c>
      <c r="D40" s="24"/>
      <c r="E40" s="24"/>
      <c r="F40" s="24"/>
      <c r="G40" s="24"/>
      <c r="I40" s="24"/>
    </row>
    <row r="41" spans="1:9" ht="12.75">
      <c r="A41" s="1" t="s">
        <v>35</v>
      </c>
      <c r="B41" s="1" t="s">
        <v>11</v>
      </c>
      <c r="C41" s="1" t="s">
        <v>29</v>
      </c>
      <c r="D41" s="4">
        <v>613.496</v>
      </c>
      <c r="E41" s="4">
        <v>678.5</v>
      </c>
      <c r="F41" s="4">
        <v>668.893</v>
      </c>
      <c r="G41" s="4">
        <v>71.733</v>
      </c>
      <c r="H41" s="1" t="s">
        <v>17</v>
      </c>
      <c r="I41" s="4">
        <v>47981711.465</v>
      </c>
    </row>
    <row r="42" spans="1:9" ht="12.75">
      <c r="A42" s="1" t="s">
        <v>35</v>
      </c>
      <c r="B42" s="1" t="s">
        <v>11</v>
      </c>
      <c r="C42" s="1" t="s">
        <v>37</v>
      </c>
      <c r="D42" s="4">
        <v>457.5</v>
      </c>
      <c r="E42" s="4">
        <v>590</v>
      </c>
      <c r="F42" s="4">
        <v>542.32</v>
      </c>
      <c r="G42" s="4">
        <v>3875.204</v>
      </c>
      <c r="H42" s="1" t="s">
        <v>17</v>
      </c>
      <c r="I42" s="4">
        <v>2101598885</v>
      </c>
    </row>
    <row r="43" spans="1:9" ht="12.75">
      <c r="A43" s="1" t="s">
        <v>35</v>
      </c>
      <c r="B43" s="1" t="s">
        <v>11</v>
      </c>
      <c r="C43" s="1" t="s">
        <v>38</v>
      </c>
      <c r="D43" s="4">
        <v>512.5</v>
      </c>
      <c r="E43" s="4">
        <v>577.5</v>
      </c>
      <c r="F43" s="4">
        <v>534.993</v>
      </c>
      <c r="G43" s="6">
        <v>65.076</v>
      </c>
      <c r="H43" s="1" t="s">
        <v>17</v>
      </c>
      <c r="I43" s="6">
        <v>34815190</v>
      </c>
    </row>
    <row r="45" spans="4:9" s="10" customFormat="1" ht="12.75">
      <c r="D45" s="11"/>
      <c r="E45" s="11"/>
      <c r="F45" s="11"/>
      <c r="G45" s="11">
        <v>4012.013</v>
      </c>
      <c r="I45" s="11">
        <v>2184395786.456</v>
      </c>
    </row>
    <row r="47" spans="1:9" s="23" customFormat="1" ht="15">
      <c r="A47" s="22" t="s">
        <v>39</v>
      </c>
      <c r="D47" s="24"/>
      <c r="E47" s="24"/>
      <c r="F47" s="24"/>
      <c r="G47" s="24"/>
      <c r="I47" s="24"/>
    </row>
    <row r="48" spans="1:9" ht="12.75">
      <c r="A48" s="1" t="s">
        <v>40</v>
      </c>
      <c r="B48" s="1" t="s">
        <v>11</v>
      </c>
      <c r="C48" s="1" t="s">
        <v>43</v>
      </c>
      <c r="D48" s="4">
        <v>200</v>
      </c>
      <c r="E48" s="4">
        <v>600</v>
      </c>
      <c r="F48" s="4">
        <v>228.563</v>
      </c>
      <c r="G48" s="4">
        <v>1593.597</v>
      </c>
      <c r="H48" s="1" t="s">
        <v>17</v>
      </c>
      <c r="I48" s="4">
        <v>364236740</v>
      </c>
    </row>
    <row r="49" spans="1:9" ht="12.75">
      <c r="A49" s="1" t="s">
        <v>40</v>
      </c>
      <c r="B49" s="1" t="s">
        <v>11</v>
      </c>
      <c r="C49" s="1" t="s">
        <v>44</v>
      </c>
      <c r="D49" s="4">
        <v>195</v>
      </c>
      <c r="E49" s="4">
        <v>255</v>
      </c>
      <c r="F49" s="4">
        <v>212.641</v>
      </c>
      <c r="G49" s="4">
        <v>885.281</v>
      </c>
      <c r="H49" s="1" t="s">
        <v>17</v>
      </c>
      <c r="I49" s="4">
        <v>182505565</v>
      </c>
    </row>
    <row r="50" spans="1:9" ht="12.75">
      <c r="A50" s="1" t="s">
        <v>40</v>
      </c>
      <c r="B50" s="1" t="s">
        <v>11</v>
      </c>
      <c r="C50" s="1" t="s">
        <v>45</v>
      </c>
      <c r="D50" s="4">
        <v>210</v>
      </c>
      <c r="E50" s="4">
        <v>214.945</v>
      </c>
      <c r="F50" s="4">
        <v>214.728</v>
      </c>
      <c r="G50" s="4">
        <v>123.976</v>
      </c>
      <c r="H50" s="1" t="s">
        <v>17</v>
      </c>
      <c r="I50" s="4">
        <v>26621140.3</v>
      </c>
    </row>
    <row r="51" spans="1:9" ht="12.75">
      <c r="A51" s="1" t="s">
        <v>40</v>
      </c>
      <c r="B51" s="1" t="s">
        <v>11</v>
      </c>
      <c r="C51" s="1" t="s">
        <v>46</v>
      </c>
      <c r="D51" s="4">
        <v>220</v>
      </c>
      <c r="E51" s="4">
        <v>220</v>
      </c>
      <c r="F51" s="4">
        <v>220</v>
      </c>
      <c r="G51" s="4">
        <v>215.245</v>
      </c>
      <c r="H51" s="1" t="s">
        <v>17</v>
      </c>
      <c r="I51" s="4">
        <v>47353900</v>
      </c>
    </row>
    <row r="52" spans="1:9" ht="12.75">
      <c r="A52" s="1" t="s">
        <v>41</v>
      </c>
      <c r="B52" s="1" t="s">
        <v>11</v>
      </c>
      <c r="C52" s="1" t="s">
        <v>47</v>
      </c>
      <c r="D52" s="4">
        <v>1000</v>
      </c>
      <c r="E52" s="4">
        <v>1000</v>
      </c>
      <c r="F52" s="4">
        <v>1000</v>
      </c>
      <c r="G52" s="4">
        <v>31.301</v>
      </c>
      <c r="H52" s="1" t="s">
        <v>17</v>
      </c>
      <c r="I52" s="4">
        <v>31301000</v>
      </c>
    </row>
    <row r="53" spans="1:9" ht="12.75">
      <c r="A53" s="1" t="s">
        <v>42</v>
      </c>
      <c r="B53" s="1" t="s">
        <v>11</v>
      </c>
      <c r="C53" s="1" t="s">
        <v>48</v>
      </c>
      <c r="D53" s="4">
        <v>700</v>
      </c>
      <c r="E53" s="4">
        <v>760</v>
      </c>
      <c r="F53" s="4">
        <v>721.335</v>
      </c>
      <c r="G53" s="6">
        <v>47.809</v>
      </c>
      <c r="H53" s="1" t="s">
        <v>17</v>
      </c>
      <c r="I53" s="6">
        <v>34486300</v>
      </c>
    </row>
    <row r="55" spans="4:9" s="10" customFormat="1" ht="12.75">
      <c r="D55" s="11"/>
      <c r="E55" s="11"/>
      <c r="F55" s="11"/>
      <c r="G55" s="11">
        <v>2870.209</v>
      </c>
      <c r="I55" s="11">
        <v>686504645.3</v>
      </c>
    </row>
    <row r="57" spans="1:9" s="23" customFormat="1" ht="15">
      <c r="A57" s="22" t="s">
        <v>49</v>
      </c>
      <c r="D57" s="24"/>
      <c r="E57" s="24"/>
      <c r="F57" s="24"/>
      <c r="G57" s="24"/>
      <c r="I57" s="24"/>
    </row>
    <row r="58" spans="1:9" ht="12.75">
      <c r="A58" s="1" t="s">
        <v>50</v>
      </c>
      <c r="B58" s="1" t="s">
        <v>11</v>
      </c>
      <c r="C58" s="1" t="s">
        <v>58</v>
      </c>
      <c r="D58" s="4">
        <v>270</v>
      </c>
      <c r="E58" s="4">
        <v>1130</v>
      </c>
      <c r="F58" s="4">
        <v>614.462</v>
      </c>
      <c r="G58" s="4">
        <v>101.58</v>
      </c>
      <c r="H58" s="1" t="s">
        <v>17</v>
      </c>
      <c r="I58" s="4">
        <v>62417100</v>
      </c>
    </row>
    <row r="59" spans="1:9" ht="12.75">
      <c r="A59" s="1" t="s">
        <v>51</v>
      </c>
      <c r="B59" s="1" t="s">
        <v>11</v>
      </c>
      <c r="C59" s="1" t="s">
        <v>59</v>
      </c>
      <c r="D59" s="4">
        <v>1775</v>
      </c>
      <c r="E59" s="4">
        <v>1775</v>
      </c>
      <c r="F59" s="4">
        <v>1775</v>
      </c>
      <c r="G59" s="4">
        <v>1.8</v>
      </c>
      <c r="H59" s="1" t="s">
        <v>17</v>
      </c>
      <c r="I59" s="4">
        <v>3195000</v>
      </c>
    </row>
    <row r="60" spans="1:9" ht="12.75">
      <c r="A60" s="1" t="s">
        <v>51</v>
      </c>
      <c r="B60" s="1" t="s">
        <v>11</v>
      </c>
      <c r="C60" s="1" t="s">
        <v>60</v>
      </c>
      <c r="D60" s="4">
        <v>1170</v>
      </c>
      <c r="E60" s="4">
        <v>1170</v>
      </c>
      <c r="F60" s="4">
        <v>1170</v>
      </c>
      <c r="G60" s="4">
        <v>5</v>
      </c>
      <c r="H60" s="1" t="s">
        <v>17</v>
      </c>
      <c r="I60" s="4">
        <v>5850000</v>
      </c>
    </row>
    <row r="61" spans="1:9" ht="12.75">
      <c r="A61" s="1" t="s">
        <v>52</v>
      </c>
      <c r="B61" s="1" t="s">
        <v>11</v>
      </c>
      <c r="C61" s="1" t="s">
        <v>61</v>
      </c>
      <c r="D61" s="4">
        <v>970</v>
      </c>
      <c r="E61" s="4">
        <v>990</v>
      </c>
      <c r="F61" s="4">
        <v>977.792</v>
      </c>
      <c r="G61" s="4">
        <v>20.15</v>
      </c>
      <c r="H61" s="1" t="s">
        <v>17</v>
      </c>
      <c r="I61" s="4">
        <v>19702500</v>
      </c>
    </row>
    <row r="62" spans="1:9" ht="12.75">
      <c r="A62" s="1" t="s">
        <v>52</v>
      </c>
      <c r="B62" s="1" t="s">
        <v>11</v>
      </c>
      <c r="C62" s="1" t="s">
        <v>60</v>
      </c>
      <c r="D62" s="4">
        <v>1170</v>
      </c>
      <c r="E62" s="4">
        <v>1170</v>
      </c>
      <c r="F62" s="4">
        <v>1710</v>
      </c>
      <c r="G62" s="4">
        <v>16</v>
      </c>
      <c r="H62" s="1" t="s">
        <v>17</v>
      </c>
      <c r="I62" s="4">
        <v>27360000</v>
      </c>
    </row>
    <row r="63" spans="1:9" ht="12.75">
      <c r="A63" s="1" t="s">
        <v>53</v>
      </c>
      <c r="B63" s="1" t="s">
        <v>11</v>
      </c>
      <c r="C63" s="1" t="s">
        <v>59</v>
      </c>
      <c r="D63" s="4">
        <v>1425</v>
      </c>
      <c r="E63" s="4">
        <v>1425</v>
      </c>
      <c r="F63" s="4">
        <v>1425</v>
      </c>
      <c r="G63" s="4">
        <v>1.8</v>
      </c>
      <c r="H63" s="1" t="s">
        <v>17</v>
      </c>
      <c r="I63" s="4">
        <v>2565000</v>
      </c>
    </row>
    <row r="64" spans="1:9" ht="12.75">
      <c r="A64" s="1" t="s">
        <v>53</v>
      </c>
      <c r="B64" s="1" t="s">
        <v>11</v>
      </c>
      <c r="C64" s="1" t="s">
        <v>62</v>
      </c>
      <c r="D64" s="4">
        <v>750</v>
      </c>
      <c r="E64" s="4">
        <v>1170</v>
      </c>
      <c r="F64" s="4">
        <v>1136885</v>
      </c>
      <c r="G64" s="4">
        <v>41.975</v>
      </c>
      <c r="H64" s="1" t="s">
        <v>17</v>
      </c>
      <c r="I64" s="4">
        <v>47720750</v>
      </c>
    </row>
    <row r="65" spans="1:9" ht="12.75">
      <c r="A65" s="1" t="s">
        <v>54</v>
      </c>
      <c r="B65" s="1" t="s">
        <v>11</v>
      </c>
      <c r="C65" s="1" t="s">
        <v>60</v>
      </c>
      <c r="D65" s="4">
        <v>1120</v>
      </c>
      <c r="E65" s="4">
        <v>1120</v>
      </c>
      <c r="F65" s="4">
        <v>1120</v>
      </c>
      <c r="G65" s="4">
        <v>16.5</v>
      </c>
      <c r="H65" s="1" t="s">
        <v>17</v>
      </c>
      <c r="I65" s="4">
        <v>18480000</v>
      </c>
    </row>
    <row r="66" spans="1:9" ht="12.75">
      <c r="A66" s="1" t="s">
        <v>55</v>
      </c>
      <c r="B66" s="1" t="s">
        <v>11</v>
      </c>
      <c r="C66" s="1" t="s">
        <v>63</v>
      </c>
      <c r="D66" s="4">
        <v>520</v>
      </c>
      <c r="E66" s="4">
        <v>1400</v>
      </c>
      <c r="F66" s="4">
        <v>738.93</v>
      </c>
      <c r="G66" s="4">
        <v>102</v>
      </c>
      <c r="H66" s="1" t="s">
        <v>17</v>
      </c>
      <c r="I66" s="4">
        <v>75370875</v>
      </c>
    </row>
    <row r="67" spans="1:9" ht="12.75">
      <c r="A67" s="1" t="s">
        <v>55</v>
      </c>
      <c r="B67" s="1" t="s">
        <v>11</v>
      </c>
      <c r="C67" s="1" t="s">
        <v>60</v>
      </c>
      <c r="D67" s="4">
        <v>727.5</v>
      </c>
      <c r="E67" s="4">
        <v>1400</v>
      </c>
      <c r="F67" s="4">
        <v>731.415</v>
      </c>
      <c r="G67" s="4">
        <v>150.315</v>
      </c>
      <c r="H67" s="1" t="s">
        <v>17</v>
      </c>
      <c r="I67" s="4">
        <v>109942600</v>
      </c>
    </row>
    <row r="68" spans="1:9" ht="12.75">
      <c r="A68" s="1" t="s">
        <v>56</v>
      </c>
      <c r="B68" s="1" t="s">
        <v>11</v>
      </c>
      <c r="C68" s="1" t="s">
        <v>64</v>
      </c>
      <c r="D68" s="4">
        <v>315</v>
      </c>
      <c r="E68" s="4">
        <v>788</v>
      </c>
      <c r="F68" s="4">
        <v>347.608</v>
      </c>
      <c r="G68" s="4">
        <v>251.6</v>
      </c>
      <c r="H68" s="1" t="s">
        <v>17</v>
      </c>
      <c r="I68" s="4">
        <v>87458133</v>
      </c>
    </row>
    <row r="69" spans="1:9" ht="12.75">
      <c r="A69" s="1" t="s">
        <v>57</v>
      </c>
      <c r="B69" s="1" t="s">
        <v>11</v>
      </c>
      <c r="C69" s="1" t="s">
        <v>59</v>
      </c>
      <c r="D69" s="4">
        <v>450</v>
      </c>
      <c r="E69" s="4">
        <v>1000</v>
      </c>
      <c r="F69" s="4">
        <v>611.647</v>
      </c>
      <c r="G69" s="4">
        <v>8.8</v>
      </c>
      <c r="H69" s="1" t="s">
        <v>17</v>
      </c>
      <c r="I69" s="4">
        <v>5382490.741</v>
      </c>
    </row>
    <row r="70" spans="1:9" ht="12.75">
      <c r="A70" s="1" t="s">
        <v>57</v>
      </c>
      <c r="B70" s="1" t="s">
        <v>11</v>
      </c>
      <c r="C70" s="1" t="s">
        <v>65</v>
      </c>
      <c r="D70" s="4">
        <v>850</v>
      </c>
      <c r="E70" s="4">
        <v>1400</v>
      </c>
      <c r="F70" s="4">
        <v>1091.538</v>
      </c>
      <c r="G70" s="6">
        <v>60.65</v>
      </c>
      <c r="H70" s="1" t="s">
        <v>17</v>
      </c>
      <c r="I70" s="6">
        <v>66201750</v>
      </c>
    </row>
    <row r="72" spans="4:9" s="10" customFormat="1" ht="12.75">
      <c r="D72" s="11"/>
      <c r="E72" s="11"/>
      <c r="F72" s="11"/>
      <c r="G72" s="11">
        <v>778.17</v>
      </c>
      <c r="I72" s="11">
        <f>I58+I59+I60+I61+I62+I63+I64+I65+I66+I67+I68+I69+I70</f>
        <v>531646198.741</v>
      </c>
    </row>
    <row r="74" spans="1:9" s="23" customFormat="1" ht="15">
      <c r="A74" s="22" t="s">
        <v>66</v>
      </c>
      <c r="D74" s="24"/>
      <c r="E74" s="24"/>
      <c r="F74" s="24"/>
      <c r="G74" s="24"/>
      <c r="I74" s="24"/>
    </row>
    <row r="75" spans="1:9" ht="13.5" thickBot="1">
      <c r="A75" s="1" t="s">
        <v>66</v>
      </c>
      <c r="B75" s="1" t="s">
        <v>11</v>
      </c>
      <c r="C75" s="1" t="s">
        <v>67</v>
      </c>
      <c r="D75" s="4">
        <v>200</v>
      </c>
      <c r="E75" s="4">
        <v>600</v>
      </c>
      <c r="F75" s="4">
        <v>440.323</v>
      </c>
      <c r="G75" s="4">
        <v>6.2</v>
      </c>
      <c r="H75" s="1" t="s">
        <v>17</v>
      </c>
      <c r="I75" s="12">
        <v>2730000</v>
      </c>
    </row>
    <row r="76" ht="13.5" thickTop="1"/>
    <row r="77" spans="4:9" s="17" customFormat="1" ht="12.75">
      <c r="D77" s="16"/>
      <c r="E77" s="16"/>
      <c r="F77" s="16"/>
      <c r="G77" s="16"/>
      <c r="I77" s="16">
        <v>52894466581.088</v>
      </c>
    </row>
    <row r="80" spans="1:9" s="21" customFormat="1" ht="18">
      <c r="A80" s="78" t="s">
        <v>68</v>
      </c>
      <c r="B80" s="78"/>
      <c r="D80" s="20"/>
      <c r="E80" s="20"/>
      <c r="F80" s="20"/>
      <c r="G80" s="20"/>
      <c r="I80" s="20"/>
    </row>
    <row r="81" spans="1:9" s="23" customFormat="1" ht="15">
      <c r="A81" s="22" t="s">
        <v>69</v>
      </c>
      <c r="D81" s="24"/>
      <c r="E81" s="24"/>
      <c r="F81" s="24"/>
      <c r="G81" s="24"/>
      <c r="I81" s="24"/>
    </row>
    <row r="82" spans="1:9" ht="12.75">
      <c r="A82" s="8" t="s">
        <v>70</v>
      </c>
      <c r="B82" s="1" t="s">
        <v>73</v>
      </c>
      <c r="C82" s="1" t="s">
        <v>75</v>
      </c>
      <c r="D82" s="4">
        <v>2000</v>
      </c>
      <c r="E82" s="4">
        <v>3350</v>
      </c>
      <c r="F82" s="4">
        <v>2711.155</v>
      </c>
      <c r="G82" s="4">
        <v>12.34</v>
      </c>
      <c r="H82" s="1" t="s">
        <v>84</v>
      </c>
      <c r="I82" s="4">
        <v>33455650</v>
      </c>
    </row>
    <row r="83" spans="1:9" ht="12.75">
      <c r="A83" s="8" t="s">
        <v>71</v>
      </c>
      <c r="B83" s="1" t="s">
        <v>73</v>
      </c>
      <c r="C83" s="1" t="s">
        <v>76</v>
      </c>
      <c r="D83" s="4">
        <v>2000</v>
      </c>
      <c r="E83" s="4">
        <v>48000</v>
      </c>
      <c r="F83" s="4">
        <v>3813.22</v>
      </c>
      <c r="G83" s="4">
        <v>176.416</v>
      </c>
      <c r="H83" s="1" t="s">
        <v>84</v>
      </c>
      <c r="I83" s="4">
        <v>6498333711.125</v>
      </c>
    </row>
    <row r="84" spans="1:9" ht="12.75">
      <c r="A84" s="8" t="s">
        <v>71</v>
      </c>
      <c r="B84" s="1" t="s">
        <v>73</v>
      </c>
      <c r="C84" s="1" t="s">
        <v>77</v>
      </c>
      <c r="D84" s="4">
        <v>4250</v>
      </c>
      <c r="E84" s="4">
        <v>4250</v>
      </c>
      <c r="F84" s="4">
        <v>4250</v>
      </c>
      <c r="G84" s="14" t="s">
        <v>81</v>
      </c>
      <c r="H84" s="1" t="s">
        <v>84</v>
      </c>
      <c r="I84" s="4">
        <v>637500</v>
      </c>
    </row>
    <row r="85" spans="1:9" ht="12.75">
      <c r="A85" s="8" t="s">
        <v>72</v>
      </c>
      <c r="B85" s="1" t="s">
        <v>11</v>
      </c>
      <c r="C85" s="1" t="s">
        <v>78</v>
      </c>
      <c r="D85" s="4">
        <v>100</v>
      </c>
      <c r="E85" s="4">
        <v>145</v>
      </c>
      <c r="F85" s="4">
        <v>117.822</v>
      </c>
      <c r="G85" s="4">
        <v>152.12</v>
      </c>
      <c r="H85" s="1" t="s">
        <v>17</v>
      </c>
      <c r="I85" s="4">
        <v>17927100</v>
      </c>
    </row>
    <row r="86" spans="1:9" ht="12.75">
      <c r="A86" s="8" t="s">
        <v>72</v>
      </c>
      <c r="B86" s="1" t="s">
        <v>73</v>
      </c>
      <c r="C86" s="1" t="s">
        <v>79</v>
      </c>
      <c r="D86" s="4">
        <v>4000</v>
      </c>
      <c r="E86" s="4">
        <v>7000</v>
      </c>
      <c r="F86" s="13">
        <v>4721519</v>
      </c>
      <c r="G86" s="14" t="s">
        <v>82</v>
      </c>
      <c r="H86" s="1" t="s">
        <v>84</v>
      </c>
      <c r="I86" s="4">
        <v>2984000</v>
      </c>
    </row>
    <row r="87" spans="1:9" ht="12.75">
      <c r="A87" s="8" t="s">
        <v>72</v>
      </c>
      <c r="B87" s="1" t="s">
        <v>74</v>
      </c>
      <c r="C87" s="1" t="s">
        <v>80</v>
      </c>
      <c r="D87" s="4">
        <v>4000</v>
      </c>
      <c r="E87" s="4">
        <v>4000</v>
      </c>
      <c r="F87" s="4">
        <v>4000</v>
      </c>
      <c r="G87" s="15" t="s">
        <v>83</v>
      </c>
      <c r="H87" s="1" t="s">
        <v>84</v>
      </c>
      <c r="I87" s="6">
        <v>160000</v>
      </c>
    </row>
    <row r="89" spans="4:9" s="10" customFormat="1" ht="12.75">
      <c r="D89" s="11"/>
      <c r="E89" s="11"/>
      <c r="F89" s="11"/>
      <c r="G89" s="11">
        <v>335.698</v>
      </c>
      <c r="I89" s="11">
        <v>704993961.125</v>
      </c>
    </row>
    <row r="91" spans="1:9" s="23" customFormat="1" ht="15">
      <c r="A91" s="22" t="s">
        <v>85</v>
      </c>
      <c r="D91" s="24"/>
      <c r="E91" s="24"/>
      <c r="F91" s="24"/>
      <c r="G91" s="24"/>
      <c r="I91" s="24"/>
    </row>
    <row r="92" spans="1:9" ht="12.75">
      <c r="A92" s="1" t="s">
        <v>86</v>
      </c>
      <c r="B92" s="1" t="s">
        <v>89</v>
      </c>
      <c r="C92" s="1" t="s">
        <v>90</v>
      </c>
      <c r="D92" s="4">
        <v>2400</v>
      </c>
      <c r="E92" s="4">
        <v>3300</v>
      </c>
      <c r="F92" s="4">
        <v>3006.719</v>
      </c>
      <c r="G92" s="4">
        <v>11.052</v>
      </c>
      <c r="H92" s="1" t="s">
        <v>84</v>
      </c>
      <c r="I92" s="4">
        <v>33230262</v>
      </c>
    </row>
    <row r="93" spans="1:9" ht="12.75">
      <c r="A93" s="1" t="s">
        <v>87</v>
      </c>
      <c r="B93" s="1" t="s">
        <v>89</v>
      </c>
      <c r="C93" s="1" t="s">
        <v>91</v>
      </c>
      <c r="D93" s="4">
        <v>2450</v>
      </c>
      <c r="E93" s="4">
        <v>8912</v>
      </c>
      <c r="F93" s="4">
        <v>3338.922</v>
      </c>
      <c r="G93" s="4">
        <v>62.785</v>
      </c>
      <c r="H93" s="1" t="s">
        <v>84</v>
      </c>
      <c r="I93" s="4">
        <v>209634195.3</v>
      </c>
    </row>
    <row r="94" spans="1:9" ht="12.75">
      <c r="A94" s="1" t="s">
        <v>88</v>
      </c>
      <c r="B94" s="1" t="s">
        <v>11</v>
      </c>
      <c r="C94" s="1" t="s">
        <v>90</v>
      </c>
      <c r="D94" s="4">
        <v>80</v>
      </c>
      <c r="E94" s="4">
        <v>85</v>
      </c>
      <c r="F94" s="4">
        <v>81.765</v>
      </c>
      <c r="G94" s="6">
        <v>46.76</v>
      </c>
      <c r="H94" s="1" t="s">
        <v>17</v>
      </c>
      <c r="I94" s="6">
        <v>3823320</v>
      </c>
    </row>
    <row r="96" spans="4:9" s="10" customFormat="1" ht="12.75">
      <c r="D96" s="11"/>
      <c r="E96" s="11"/>
      <c r="F96" s="11"/>
      <c r="G96" s="11">
        <v>120.597</v>
      </c>
      <c r="I96" s="11">
        <v>246687777.3</v>
      </c>
    </row>
    <row r="98" spans="1:9" s="23" customFormat="1" ht="15">
      <c r="A98" s="22" t="s">
        <v>92</v>
      </c>
      <c r="D98" s="24"/>
      <c r="E98" s="24"/>
      <c r="F98" s="24"/>
      <c r="G98" s="24"/>
      <c r="I98" s="24"/>
    </row>
    <row r="99" spans="1:9" ht="12.75">
      <c r="A99" s="1" t="s">
        <v>93</v>
      </c>
      <c r="B99" s="1" t="s">
        <v>11</v>
      </c>
      <c r="C99" s="1" t="s">
        <v>80</v>
      </c>
      <c r="D99" s="4">
        <v>190</v>
      </c>
      <c r="E99" s="4">
        <v>190</v>
      </c>
      <c r="F99" s="4">
        <v>190</v>
      </c>
      <c r="G99" s="4">
        <v>8</v>
      </c>
      <c r="H99" s="1" t="s">
        <v>17</v>
      </c>
      <c r="I99" s="4">
        <v>1520000</v>
      </c>
    </row>
    <row r="100" spans="1:9" ht="12.75">
      <c r="A100" s="1" t="s">
        <v>93</v>
      </c>
      <c r="B100" s="1" t="s">
        <v>11</v>
      </c>
      <c r="C100" s="1" t="s">
        <v>100</v>
      </c>
      <c r="D100" s="4">
        <v>379</v>
      </c>
      <c r="E100" s="4">
        <v>379</v>
      </c>
      <c r="F100" s="4">
        <v>379</v>
      </c>
      <c r="G100" s="4">
        <v>50</v>
      </c>
      <c r="H100" s="1" t="s">
        <v>17</v>
      </c>
      <c r="I100" s="4">
        <v>18950000</v>
      </c>
    </row>
    <row r="101" spans="1:9" ht="12.75">
      <c r="A101" s="1" t="s">
        <v>93</v>
      </c>
      <c r="B101" s="1" t="s">
        <v>11</v>
      </c>
      <c r="C101" s="1" t="s">
        <v>101</v>
      </c>
      <c r="D101" s="4">
        <v>214.725</v>
      </c>
      <c r="E101" s="4">
        <v>569.692</v>
      </c>
      <c r="F101" s="4">
        <v>0</v>
      </c>
      <c r="G101" s="4">
        <v>7410.94</v>
      </c>
      <c r="H101" s="1" t="s">
        <v>17</v>
      </c>
      <c r="I101" s="4">
        <v>0</v>
      </c>
    </row>
    <row r="102" spans="1:9" ht="12.75">
      <c r="A102" s="1" t="s">
        <v>93</v>
      </c>
      <c r="B102" s="1" t="s">
        <v>11</v>
      </c>
      <c r="C102" s="1" t="s">
        <v>90</v>
      </c>
      <c r="D102" s="4">
        <v>23000</v>
      </c>
      <c r="E102" s="4">
        <v>27000</v>
      </c>
      <c r="F102" s="4">
        <v>23262.123</v>
      </c>
      <c r="G102" s="4">
        <v>7.63</v>
      </c>
      <c r="H102" s="1" t="s">
        <v>84</v>
      </c>
      <c r="I102" s="4">
        <v>1777490000</v>
      </c>
    </row>
    <row r="103" spans="1:9" ht="12.75">
      <c r="A103" s="1" t="s">
        <v>93</v>
      </c>
      <c r="B103" s="1" t="s">
        <v>89</v>
      </c>
      <c r="C103" s="1" t="s">
        <v>90</v>
      </c>
      <c r="D103" s="4">
        <v>20500</v>
      </c>
      <c r="E103" s="4">
        <v>29000</v>
      </c>
      <c r="F103" s="4">
        <v>25426.501</v>
      </c>
      <c r="G103" s="4">
        <v>13.99</v>
      </c>
      <c r="H103" s="1" t="s">
        <v>17</v>
      </c>
      <c r="I103" s="4">
        <v>355716750</v>
      </c>
    </row>
    <row r="104" spans="1:9" ht="12.75">
      <c r="A104" s="1" t="s">
        <v>93</v>
      </c>
      <c r="B104" s="1" t="s">
        <v>89</v>
      </c>
      <c r="C104" s="1" t="s">
        <v>102</v>
      </c>
      <c r="D104" s="4">
        <v>1900</v>
      </c>
      <c r="E104" s="4">
        <v>34653.465</v>
      </c>
      <c r="F104" s="4">
        <v>21478.656</v>
      </c>
      <c r="G104" s="4">
        <v>649.425</v>
      </c>
      <c r="H104" s="1" t="s">
        <v>84</v>
      </c>
      <c r="I104" s="4">
        <v>13948776018.5</v>
      </c>
    </row>
    <row r="105" spans="1:9" ht="12.75">
      <c r="A105" s="1" t="s">
        <v>93</v>
      </c>
      <c r="B105" s="1" t="s">
        <v>89</v>
      </c>
      <c r="C105" s="1" t="s">
        <v>103</v>
      </c>
      <c r="D105" s="4">
        <v>18950</v>
      </c>
      <c r="E105" s="4">
        <v>18950</v>
      </c>
      <c r="F105" s="4">
        <v>18950</v>
      </c>
      <c r="G105" s="4">
        <v>2</v>
      </c>
      <c r="H105" s="1" t="s">
        <v>84</v>
      </c>
      <c r="I105" s="4">
        <v>37900000</v>
      </c>
    </row>
    <row r="106" spans="1:9" ht="12.75">
      <c r="A106" s="1" t="s">
        <v>93</v>
      </c>
      <c r="B106" s="1" t="s">
        <v>89</v>
      </c>
      <c r="C106" s="1" t="s">
        <v>104</v>
      </c>
      <c r="D106" s="4">
        <v>12296.423</v>
      </c>
      <c r="E106" s="4">
        <v>12296.423</v>
      </c>
      <c r="F106" s="4">
        <v>0</v>
      </c>
      <c r="G106" s="4">
        <v>1</v>
      </c>
      <c r="H106" s="1" t="s">
        <v>84</v>
      </c>
      <c r="I106" s="4">
        <v>0</v>
      </c>
    </row>
    <row r="107" spans="1:9" ht="12.75">
      <c r="A107" s="1" t="s">
        <v>93</v>
      </c>
      <c r="B107" s="1" t="s">
        <v>89</v>
      </c>
      <c r="C107" s="1" t="s">
        <v>77</v>
      </c>
      <c r="D107" s="4">
        <v>20500</v>
      </c>
      <c r="E107" s="4">
        <v>20500</v>
      </c>
      <c r="F107" s="4">
        <v>20500</v>
      </c>
      <c r="G107" s="14" t="s">
        <v>107</v>
      </c>
      <c r="H107" s="1" t="s">
        <v>84</v>
      </c>
      <c r="I107" s="4">
        <v>410000</v>
      </c>
    </row>
    <row r="108" spans="1:9" ht="12.75">
      <c r="A108" s="1" t="s">
        <v>94</v>
      </c>
      <c r="B108" s="1" t="s">
        <v>11</v>
      </c>
      <c r="C108" s="1" t="s">
        <v>104</v>
      </c>
      <c r="D108" s="4">
        <v>235.804</v>
      </c>
      <c r="E108" s="4">
        <v>235.804</v>
      </c>
      <c r="F108" s="4">
        <v>0</v>
      </c>
      <c r="G108" s="4">
        <v>15</v>
      </c>
      <c r="H108" s="1" t="s">
        <v>17</v>
      </c>
      <c r="I108" s="4">
        <v>0</v>
      </c>
    </row>
    <row r="109" spans="1:9" ht="12.75">
      <c r="A109" s="1" t="s">
        <v>94</v>
      </c>
      <c r="B109" s="1" t="s">
        <v>89</v>
      </c>
      <c r="C109" s="1" t="s">
        <v>105</v>
      </c>
      <c r="D109" s="4">
        <v>1100</v>
      </c>
      <c r="E109" s="4">
        <v>21600</v>
      </c>
      <c r="F109" s="4">
        <v>12426.884</v>
      </c>
      <c r="G109" s="4">
        <v>15.269</v>
      </c>
      <c r="H109" s="1" t="s">
        <v>84</v>
      </c>
      <c r="I109" s="4">
        <v>189746090</v>
      </c>
    </row>
    <row r="110" spans="1:9" ht="12.75">
      <c r="A110" s="1" t="s">
        <v>95</v>
      </c>
      <c r="B110" s="1" t="s">
        <v>11</v>
      </c>
      <c r="C110" s="1" t="s">
        <v>104</v>
      </c>
      <c r="D110" s="4">
        <v>259.384</v>
      </c>
      <c r="E110" s="4">
        <v>259384</v>
      </c>
      <c r="F110" s="4">
        <v>0</v>
      </c>
      <c r="G110" s="4">
        <v>5</v>
      </c>
      <c r="H110" s="1" t="s">
        <v>17</v>
      </c>
      <c r="I110" s="4">
        <v>0</v>
      </c>
    </row>
    <row r="111" spans="1:9" ht="12.75">
      <c r="A111" s="1" t="s">
        <v>95</v>
      </c>
      <c r="B111" s="1" t="s">
        <v>89</v>
      </c>
      <c r="C111" s="1" t="s">
        <v>106</v>
      </c>
      <c r="D111" s="4">
        <v>4000</v>
      </c>
      <c r="E111" s="4">
        <v>6100</v>
      </c>
      <c r="F111" s="4">
        <v>5649.559</v>
      </c>
      <c r="G111" s="4">
        <v>5.1</v>
      </c>
      <c r="H111" s="1" t="s">
        <v>84</v>
      </c>
      <c r="I111" s="4">
        <v>28812750</v>
      </c>
    </row>
    <row r="112" spans="1:9" ht="12.75">
      <c r="A112" s="1" t="s">
        <v>95</v>
      </c>
      <c r="B112" s="1" t="s">
        <v>74</v>
      </c>
      <c r="C112" s="1" t="s">
        <v>80</v>
      </c>
      <c r="D112" s="4">
        <v>2000</v>
      </c>
      <c r="E112" s="4">
        <v>4500</v>
      </c>
      <c r="F112" s="4">
        <v>2119.048</v>
      </c>
      <c r="G112" s="14" t="s">
        <v>108</v>
      </c>
      <c r="H112" s="1" t="s">
        <v>17</v>
      </c>
      <c r="I112" s="4">
        <v>445000</v>
      </c>
    </row>
    <row r="113" spans="1:9" ht="12.75">
      <c r="A113" s="1" t="s">
        <v>95</v>
      </c>
      <c r="B113" s="1" t="s">
        <v>74</v>
      </c>
      <c r="C113" s="1" t="s">
        <v>109</v>
      </c>
      <c r="D113" s="4">
        <v>25000</v>
      </c>
      <c r="E113" s="4">
        <v>56000</v>
      </c>
      <c r="F113" s="4">
        <v>4913.353</v>
      </c>
      <c r="G113" s="4">
        <v>43.479</v>
      </c>
      <c r="H113" s="1" t="s">
        <v>84</v>
      </c>
      <c r="I113" s="4">
        <v>213627682</v>
      </c>
    </row>
    <row r="114" spans="1:9" ht="12.75">
      <c r="A114" s="1" t="s">
        <v>95</v>
      </c>
      <c r="B114" s="1" t="s">
        <v>74</v>
      </c>
      <c r="C114" s="1" t="s">
        <v>77</v>
      </c>
      <c r="D114" s="4">
        <v>4200</v>
      </c>
      <c r="E114" s="4">
        <v>4200</v>
      </c>
      <c r="F114" s="4">
        <v>4200</v>
      </c>
      <c r="G114" s="14" t="s">
        <v>130</v>
      </c>
      <c r="H114" s="1" t="s">
        <v>84</v>
      </c>
      <c r="I114" s="4">
        <v>210000</v>
      </c>
    </row>
    <row r="115" spans="1:9" ht="12.75">
      <c r="A115" s="1" t="s">
        <v>96</v>
      </c>
      <c r="B115" s="1" t="s">
        <v>89</v>
      </c>
      <c r="C115" s="1" t="s">
        <v>80</v>
      </c>
      <c r="D115" s="4">
        <v>2200</v>
      </c>
      <c r="E115" s="4">
        <v>0</v>
      </c>
      <c r="F115" s="4">
        <v>2200</v>
      </c>
      <c r="G115" s="14" t="s">
        <v>131</v>
      </c>
      <c r="H115" s="1" t="s">
        <v>84</v>
      </c>
      <c r="I115" s="4">
        <v>66000</v>
      </c>
    </row>
    <row r="116" spans="1:9" ht="12.75">
      <c r="A116" s="1" t="s">
        <v>96</v>
      </c>
      <c r="B116" s="1" t="s">
        <v>98</v>
      </c>
      <c r="C116" s="1" t="s">
        <v>110</v>
      </c>
      <c r="D116" s="4">
        <v>1675</v>
      </c>
      <c r="E116" s="4">
        <v>8960</v>
      </c>
      <c r="F116" s="4">
        <v>2050.863</v>
      </c>
      <c r="G116" s="4">
        <v>23.03</v>
      </c>
      <c r="H116" s="1" t="s">
        <v>84</v>
      </c>
      <c r="I116" s="4">
        <v>47231365</v>
      </c>
    </row>
    <row r="117" spans="1:9" ht="12.75">
      <c r="A117" s="1" t="s">
        <v>97</v>
      </c>
      <c r="B117" s="1" t="s">
        <v>98</v>
      </c>
      <c r="C117" s="1" t="s">
        <v>80</v>
      </c>
      <c r="D117" s="4">
        <v>4347</v>
      </c>
      <c r="E117" s="4">
        <v>4347</v>
      </c>
      <c r="F117" s="4">
        <v>4347</v>
      </c>
      <c r="G117" s="4">
        <v>1.69</v>
      </c>
      <c r="H117" s="1" t="s">
        <v>84</v>
      </c>
      <c r="I117" s="4">
        <v>7346430</v>
      </c>
    </row>
    <row r="118" spans="1:9" ht="12.75">
      <c r="A118" s="1" t="s">
        <v>99</v>
      </c>
      <c r="B118" s="1" t="s">
        <v>89</v>
      </c>
      <c r="C118" s="1" t="s">
        <v>80</v>
      </c>
      <c r="D118" s="4">
        <v>550</v>
      </c>
      <c r="E118" s="4">
        <v>0</v>
      </c>
      <c r="F118" s="4">
        <v>550</v>
      </c>
      <c r="G118" s="14" t="s">
        <v>132</v>
      </c>
      <c r="H118" s="1" t="s">
        <v>84</v>
      </c>
      <c r="I118" s="4">
        <v>110000</v>
      </c>
    </row>
    <row r="119" spans="1:9" ht="12.75">
      <c r="A119" s="1" t="s">
        <v>99</v>
      </c>
      <c r="B119" s="1" t="s">
        <v>98</v>
      </c>
      <c r="C119" s="1" t="s">
        <v>106</v>
      </c>
      <c r="D119" s="4">
        <v>410</v>
      </c>
      <c r="E119" s="4">
        <v>525</v>
      </c>
      <c r="F119" s="4">
        <v>498.626</v>
      </c>
      <c r="G119" s="4">
        <v>15.9</v>
      </c>
      <c r="H119" s="1" t="s">
        <v>84</v>
      </c>
      <c r="I119" s="4">
        <v>7928150</v>
      </c>
    </row>
    <row r="120" spans="1:9" ht="12.75">
      <c r="A120" s="1" t="s">
        <v>122</v>
      </c>
      <c r="B120" s="1" t="s">
        <v>11</v>
      </c>
      <c r="C120" s="1" t="s">
        <v>104</v>
      </c>
      <c r="D120" s="4">
        <v>277.122</v>
      </c>
      <c r="E120" s="4">
        <v>277.122</v>
      </c>
      <c r="F120" s="4">
        <v>0</v>
      </c>
      <c r="G120" s="4">
        <v>11</v>
      </c>
      <c r="H120" s="1" t="s">
        <v>17</v>
      </c>
      <c r="I120" s="4">
        <v>0</v>
      </c>
    </row>
    <row r="121" spans="1:9" ht="12.75">
      <c r="A121" s="1" t="s">
        <v>122</v>
      </c>
      <c r="B121" s="1" t="s">
        <v>74</v>
      </c>
      <c r="C121" s="1" t="s">
        <v>78</v>
      </c>
      <c r="D121" s="4">
        <v>4750</v>
      </c>
      <c r="E121" s="4">
        <v>6000</v>
      </c>
      <c r="F121" s="4">
        <v>5205.022</v>
      </c>
      <c r="G121" s="4">
        <v>1.372</v>
      </c>
      <c r="H121" s="1" t="s">
        <v>84</v>
      </c>
      <c r="I121" s="4">
        <v>7141290</v>
      </c>
    </row>
    <row r="122" spans="1:9" ht="12.75">
      <c r="A122" s="1" t="s">
        <v>122</v>
      </c>
      <c r="B122" s="1" t="s">
        <v>74</v>
      </c>
      <c r="C122" s="1" t="s">
        <v>104</v>
      </c>
      <c r="D122" s="4">
        <v>2536.37</v>
      </c>
      <c r="E122" s="4">
        <v>2536.37</v>
      </c>
      <c r="F122" s="4">
        <v>0</v>
      </c>
      <c r="G122" s="14" t="s">
        <v>133</v>
      </c>
      <c r="H122" s="1" t="s">
        <v>84</v>
      </c>
      <c r="I122" s="4">
        <v>0</v>
      </c>
    </row>
    <row r="123" spans="1:9" ht="12.75">
      <c r="A123" s="1" t="s">
        <v>123</v>
      </c>
      <c r="B123" s="1" t="s">
        <v>11</v>
      </c>
      <c r="C123" s="1" t="s">
        <v>111</v>
      </c>
      <c r="D123" s="4">
        <v>227.923</v>
      </c>
      <c r="E123" s="4">
        <v>257.141</v>
      </c>
      <c r="F123" s="4">
        <v>0</v>
      </c>
      <c r="G123" s="4">
        <v>516.5</v>
      </c>
      <c r="H123" s="1" t="s">
        <v>17</v>
      </c>
      <c r="I123" s="4">
        <v>0</v>
      </c>
    </row>
    <row r="124" spans="1:9" ht="12.75">
      <c r="A124" s="1" t="s">
        <v>123</v>
      </c>
      <c r="B124" s="1" t="s">
        <v>89</v>
      </c>
      <c r="C124" s="1" t="s">
        <v>112</v>
      </c>
      <c r="D124" s="4">
        <v>9500</v>
      </c>
      <c r="E124" s="4">
        <v>27800</v>
      </c>
      <c r="F124" s="4">
        <v>12097.263</v>
      </c>
      <c r="G124" s="4">
        <v>5.7</v>
      </c>
      <c r="H124" s="1" t="s">
        <v>84</v>
      </c>
      <c r="I124" s="4">
        <v>68954400</v>
      </c>
    </row>
    <row r="125" spans="1:9" ht="12.75">
      <c r="A125" s="1" t="s">
        <v>123</v>
      </c>
      <c r="B125" s="1" t="s">
        <v>89</v>
      </c>
      <c r="C125" s="1" t="s">
        <v>104</v>
      </c>
      <c r="D125" s="4">
        <v>5141.291</v>
      </c>
      <c r="E125" s="4">
        <v>5141.291</v>
      </c>
      <c r="F125" s="4">
        <v>0</v>
      </c>
      <c r="G125" s="4">
        <v>1</v>
      </c>
      <c r="H125" s="1" t="s">
        <v>84</v>
      </c>
      <c r="I125" s="4">
        <v>0</v>
      </c>
    </row>
    <row r="126" spans="1:9" ht="12.75">
      <c r="A126" s="1" t="s">
        <v>124</v>
      </c>
      <c r="B126" s="1" t="s">
        <v>11</v>
      </c>
      <c r="C126" s="1" t="s">
        <v>100</v>
      </c>
      <c r="D126" s="4">
        <v>379</v>
      </c>
      <c r="E126" s="4">
        <v>379</v>
      </c>
      <c r="F126" s="4">
        <v>379</v>
      </c>
      <c r="G126" s="4">
        <v>50</v>
      </c>
      <c r="H126" s="1" t="s">
        <v>17</v>
      </c>
      <c r="I126" s="4">
        <v>18950000</v>
      </c>
    </row>
    <row r="127" spans="1:9" ht="12.75">
      <c r="A127" s="1" t="s">
        <v>124</v>
      </c>
      <c r="B127" s="1" t="s">
        <v>11</v>
      </c>
      <c r="C127" s="1" t="s">
        <v>113</v>
      </c>
      <c r="D127" s="4">
        <v>210.372</v>
      </c>
      <c r="E127" s="4">
        <v>319.635</v>
      </c>
      <c r="F127" s="4">
        <v>0</v>
      </c>
      <c r="G127" s="4">
        <v>5348.91</v>
      </c>
      <c r="H127" s="1" t="s">
        <v>17</v>
      </c>
      <c r="I127" s="4">
        <v>0</v>
      </c>
    </row>
    <row r="128" spans="1:9" ht="12.75">
      <c r="A128" s="1" t="s">
        <v>124</v>
      </c>
      <c r="B128" s="1" t="s">
        <v>89</v>
      </c>
      <c r="C128" s="1" t="s">
        <v>80</v>
      </c>
      <c r="D128" s="4">
        <v>23500</v>
      </c>
      <c r="E128" s="4">
        <v>23500</v>
      </c>
      <c r="F128" s="4">
        <v>23500</v>
      </c>
      <c r="G128" s="14" t="s">
        <v>132</v>
      </c>
      <c r="H128" s="1" t="s">
        <v>17</v>
      </c>
      <c r="I128" s="4">
        <v>4700000</v>
      </c>
    </row>
    <row r="129" spans="1:9" ht="12.75">
      <c r="A129" s="1" t="s">
        <v>124</v>
      </c>
      <c r="B129" s="1" t="s">
        <v>89</v>
      </c>
      <c r="C129" s="1" t="s">
        <v>114</v>
      </c>
      <c r="D129" s="4">
        <v>1800</v>
      </c>
      <c r="E129" s="4">
        <v>29500</v>
      </c>
      <c r="F129" s="4">
        <v>21413.025</v>
      </c>
      <c r="G129" s="4">
        <v>395.677</v>
      </c>
      <c r="H129" s="1" t="s">
        <v>84</v>
      </c>
      <c r="I129" s="4">
        <v>8472641377.833</v>
      </c>
    </row>
    <row r="130" spans="1:9" ht="12.75">
      <c r="A130" s="1" t="s">
        <v>124</v>
      </c>
      <c r="B130" s="1" t="s">
        <v>89</v>
      </c>
      <c r="C130" s="1" t="s">
        <v>115</v>
      </c>
      <c r="D130" s="4">
        <v>8396.822</v>
      </c>
      <c r="E130" s="4">
        <v>12457.225</v>
      </c>
      <c r="F130" s="4">
        <v>0</v>
      </c>
      <c r="G130" s="4">
        <v>15.6</v>
      </c>
      <c r="H130" s="1" t="s">
        <v>84</v>
      </c>
      <c r="I130" s="4">
        <v>0</v>
      </c>
    </row>
    <row r="131" spans="1:9" ht="12.75">
      <c r="A131" s="1" t="s">
        <v>124</v>
      </c>
      <c r="B131" s="1" t="s">
        <v>89</v>
      </c>
      <c r="C131" s="1" t="s">
        <v>77</v>
      </c>
      <c r="D131" s="4">
        <v>20000</v>
      </c>
      <c r="E131" s="4">
        <v>20000</v>
      </c>
      <c r="F131" s="4">
        <v>20000</v>
      </c>
      <c r="G131" s="14" t="s">
        <v>130</v>
      </c>
      <c r="H131" s="1" t="s">
        <v>84</v>
      </c>
      <c r="I131" s="4">
        <v>1000000</v>
      </c>
    </row>
    <row r="132" spans="1:9" ht="12.75">
      <c r="A132" s="1" t="s">
        <v>125</v>
      </c>
      <c r="B132" s="1" t="s">
        <v>11</v>
      </c>
      <c r="C132" s="1" t="s">
        <v>80</v>
      </c>
      <c r="D132" s="4">
        <v>14000</v>
      </c>
      <c r="E132" s="4">
        <v>16000</v>
      </c>
      <c r="F132" s="4">
        <v>15538.462</v>
      </c>
      <c r="G132" s="14" t="s">
        <v>134</v>
      </c>
      <c r="H132" s="1" t="s">
        <v>84</v>
      </c>
      <c r="I132" s="4">
        <v>2020000</v>
      </c>
    </row>
    <row r="133" spans="1:9" ht="12.75">
      <c r="A133" s="1" t="s">
        <v>125</v>
      </c>
      <c r="B133" s="1" t="s">
        <v>89</v>
      </c>
      <c r="C133" s="1" t="s">
        <v>116</v>
      </c>
      <c r="D133" s="4">
        <v>14500</v>
      </c>
      <c r="E133" s="4">
        <v>19000</v>
      </c>
      <c r="F133" s="4">
        <v>16130.729</v>
      </c>
      <c r="G133" s="4">
        <v>2.47</v>
      </c>
      <c r="H133" s="1" t="s">
        <v>84</v>
      </c>
      <c r="I133" s="4">
        <v>39842900</v>
      </c>
    </row>
    <row r="134" spans="1:9" ht="12.75">
      <c r="A134" s="1" t="s">
        <v>126</v>
      </c>
      <c r="B134" s="1" t="s">
        <v>11</v>
      </c>
      <c r="C134" s="1" t="s">
        <v>80</v>
      </c>
      <c r="D134" s="4">
        <v>25742.574</v>
      </c>
      <c r="E134" s="4">
        <v>25742.574</v>
      </c>
      <c r="F134" s="4">
        <v>25742.574</v>
      </c>
      <c r="G134" s="4">
        <v>30</v>
      </c>
      <c r="H134" s="1" t="s">
        <v>84</v>
      </c>
      <c r="I134" s="4">
        <v>772277.22</v>
      </c>
    </row>
    <row r="135" spans="1:9" ht="12.75">
      <c r="A135" s="1" t="s">
        <v>126</v>
      </c>
      <c r="B135" s="1" t="s">
        <v>89</v>
      </c>
      <c r="C135" s="1" t="s">
        <v>117</v>
      </c>
      <c r="D135" s="4">
        <v>2450</v>
      </c>
      <c r="E135" s="4">
        <v>27000</v>
      </c>
      <c r="F135" s="4">
        <v>18643.644</v>
      </c>
      <c r="G135" s="4">
        <v>46.609</v>
      </c>
      <c r="H135" s="1" t="s">
        <v>84</v>
      </c>
      <c r="I135" s="4">
        <v>868961602.161</v>
      </c>
    </row>
    <row r="136" spans="1:9" ht="12.75">
      <c r="A136" s="1" t="s">
        <v>126</v>
      </c>
      <c r="B136" s="1" t="s">
        <v>89</v>
      </c>
      <c r="C136" s="1" t="s">
        <v>100</v>
      </c>
      <c r="D136" s="4">
        <v>13700</v>
      </c>
      <c r="E136" s="4">
        <v>13700</v>
      </c>
      <c r="F136" s="4">
        <v>13700</v>
      </c>
      <c r="G136" s="4">
        <v>2.6</v>
      </c>
      <c r="H136" s="1" t="s">
        <v>84</v>
      </c>
      <c r="I136" s="4">
        <v>35620000</v>
      </c>
    </row>
    <row r="137" spans="1:9" ht="12.75">
      <c r="A137" s="1" t="s">
        <v>127</v>
      </c>
      <c r="B137" s="1" t="s">
        <v>89</v>
      </c>
      <c r="C137" s="1" t="s">
        <v>118</v>
      </c>
      <c r="D137" s="4">
        <v>5000</v>
      </c>
      <c r="E137" s="4">
        <v>24257.425</v>
      </c>
      <c r="F137" s="4">
        <v>12939.911</v>
      </c>
      <c r="G137" s="4">
        <v>35.216</v>
      </c>
      <c r="H137" s="1" t="s">
        <v>84</v>
      </c>
      <c r="I137" s="4">
        <v>455694711.384</v>
      </c>
    </row>
    <row r="138" spans="1:9" ht="12.75">
      <c r="A138" s="1" t="s">
        <v>128</v>
      </c>
      <c r="B138" s="1" t="s">
        <v>89</v>
      </c>
      <c r="C138" s="1" t="s">
        <v>119</v>
      </c>
      <c r="D138" s="4">
        <v>1200</v>
      </c>
      <c r="E138" s="4">
        <v>19000</v>
      </c>
      <c r="F138" s="4">
        <v>12059.729</v>
      </c>
      <c r="G138" s="4">
        <v>45.219</v>
      </c>
      <c r="H138" s="1" t="s">
        <v>84</v>
      </c>
      <c r="I138" s="4">
        <v>545328882.89</v>
      </c>
    </row>
    <row r="139" spans="1:9" ht="12.75">
      <c r="A139" s="1" t="s">
        <v>128</v>
      </c>
      <c r="B139" s="1" t="s">
        <v>89</v>
      </c>
      <c r="C139" s="1" t="s">
        <v>120</v>
      </c>
      <c r="D139" s="4">
        <v>7300</v>
      </c>
      <c r="E139" s="4">
        <v>26000</v>
      </c>
      <c r="F139" s="4">
        <v>19732.294</v>
      </c>
      <c r="G139" s="4">
        <v>5.775</v>
      </c>
      <c r="H139" s="1" t="s">
        <v>84</v>
      </c>
      <c r="I139" s="4">
        <v>113954000</v>
      </c>
    </row>
    <row r="140" spans="1:9" ht="12.75">
      <c r="A140" s="1" t="s">
        <v>129</v>
      </c>
      <c r="B140" s="1" t="s">
        <v>89</v>
      </c>
      <c r="C140" s="1" t="s">
        <v>121</v>
      </c>
      <c r="D140" s="4">
        <v>5000</v>
      </c>
      <c r="E140" s="4">
        <v>22350</v>
      </c>
      <c r="F140" s="4">
        <v>11621.512</v>
      </c>
      <c r="G140" s="6">
        <v>58.063</v>
      </c>
      <c r="H140" s="1" t="s">
        <v>84</v>
      </c>
      <c r="I140" s="6">
        <v>674779865.8</v>
      </c>
    </row>
    <row r="142" spans="4:9" s="10" customFormat="1" ht="12.75">
      <c r="D142" s="11"/>
      <c r="E142" s="11"/>
      <c r="F142" s="11"/>
      <c r="G142" s="11">
        <v>14855.584</v>
      </c>
      <c r="I142" s="11">
        <v>26346647542.788</v>
      </c>
    </row>
    <row r="144" spans="1:9" s="23" customFormat="1" ht="15">
      <c r="A144" s="22" t="s">
        <v>135</v>
      </c>
      <c r="D144" s="24"/>
      <c r="E144" s="24"/>
      <c r="F144" s="24"/>
      <c r="G144" s="24"/>
      <c r="I144" s="24"/>
    </row>
    <row r="145" spans="1:9" ht="12.75">
      <c r="A145" s="1" t="s">
        <v>135</v>
      </c>
      <c r="B145" s="1" t="s">
        <v>11</v>
      </c>
      <c r="C145" s="1" t="s">
        <v>136</v>
      </c>
      <c r="D145" s="4">
        <v>500</v>
      </c>
      <c r="E145" s="4">
        <v>510</v>
      </c>
      <c r="F145" s="4">
        <v>512.102</v>
      </c>
      <c r="G145" s="4">
        <v>8.8</v>
      </c>
      <c r="H145" s="1" t="s">
        <v>17</v>
      </c>
      <c r="I145" s="4">
        <v>4506500</v>
      </c>
    </row>
    <row r="146" spans="1:9" ht="12.75">
      <c r="A146" s="1" t="s">
        <v>135</v>
      </c>
      <c r="B146" s="1" t="s">
        <v>11</v>
      </c>
      <c r="C146" s="1" t="s">
        <v>120</v>
      </c>
      <c r="D146" s="4">
        <v>300</v>
      </c>
      <c r="E146" s="4">
        <v>600</v>
      </c>
      <c r="F146" s="4">
        <v>492.457</v>
      </c>
      <c r="G146" s="4">
        <v>64.845</v>
      </c>
      <c r="H146" s="1" t="s">
        <v>17</v>
      </c>
      <c r="I146" s="4">
        <v>31933396.074</v>
      </c>
    </row>
    <row r="147" spans="1:9" ht="12.75">
      <c r="A147" s="1" t="s">
        <v>135</v>
      </c>
      <c r="B147" s="1" t="s">
        <v>11</v>
      </c>
      <c r="C147" s="1" t="s">
        <v>137</v>
      </c>
      <c r="D147" s="4">
        <v>492.174</v>
      </c>
      <c r="E147" s="4">
        <v>570.643</v>
      </c>
      <c r="F147" s="4">
        <v>0</v>
      </c>
      <c r="G147" s="4">
        <v>44.25</v>
      </c>
      <c r="H147" s="1" t="s">
        <v>17</v>
      </c>
      <c r="I147" s="4">
        <v>0</v>
      </c>
    </row>
    <row r="148" spans="1:9" ht="12.75">
      <c r="A148" s="1" t="s">
        <v>135</v>
      </c>
      <c r="B148" s="1" t="s">
        <v>11</v>
      </c>
      <c r="C148" s="1" t="s">
        <v>138</v>
      </c>
      <c r="D148" s="4">
        <v>480</v>
      </c>
      <c r="E148" s="4">
        <v>480</v>
      </c>
      <c r="F148" s="4">
        <v>480</v>
      </c>
      <c r="G148" s="6">
        <v>10.25</v>
      </c>
      <c r="H148" s="1" t="s">
        <v>17</v>
      </c>
      <c r="I148" s="6">
        <v>4920000</v>
      </c>
    </row>
    <row r="150" spans="4:9" s="10" customFormat="1" ht="12.75">
      <c r="D150" s="11"/>
      <c r="E150" s="11"/>
      <c r="F150" s="11"/>
      <c r="G150" s="11">
        <v>128.145</v>
      </c>
      <c r="I150" s="11">
        <v>41359896.074</v>
      </c>
    </row>
    <row r="152" spans="1:9" s="23" customFormat="1" ht="15">
      <c r="A152" s="22" t="s">
        <v>139</v>
      </c>
      <c r="D152" s="24"/>
      <c r="E152" s="24"/>
      <c r="F152" s="24"/>
      <c r="G152" s="24"/>
      <c r="I152" s="24"/>
    </row>
    <row r="153" spans="1:9" ht="12.75">
      <c r="A153" s="1" t="s">
        <v>140</v>
      </c>
      <c r="B153" s="1" t="s">
        <v>11</v>
      </c>
      <c r="C153" s="1" t="s">
        <v>142</v>
      </c>
      <c r="D153" s="4">
        <v>500</v>
      </c>
      <c r="E153" s="4">
        <v>850</v>
      </c>
      <c r="F153" s="4">
        <v>676.523</v>
      </c>
      <c r="G153" s="4">
        <v>451.73</v>
      </c>
      <c r="H153" s="1" t="s">
        <v>17</v>
      </c>
      <c r="I153" s="4">
        <v>305605694.445</v>
      </c>
    </row>
    <row r="154" spans="1:9" ht="12.75">
      <c r="A154" s="1" t="s">
        <v>141</v>
      </c>
      <c r="B154" s="1" t="s">
        <v>11</v>
      </c>
      <c r="C154" s="1" t="s">
        <v>143</v>
      </c>
      <c r="D154" s="4">
        <v>250</v>
      </c>
      <c r="E154" s="4">
        <v>600</v>
      </c>
      <c r="F154" s="4">
        <v>498.594</v>
      </c>
      <c r="G154" s="4">
        <v>51.655</v>
      </c>
      <c r="H154" s="1" t="s">
        <v>17</v>
      </c>
      <c r="I154" s="4">
        <v>25754855.16</v>
      </c>
    </row>
    <row r="155" spans="1:9" ht="12.75">
      <c r="A155" s="1" t="s">
        <v>141</v>
      </c>
      <c r="B155" s="1" t="s">
        <v>11</v>
      </c>
      <c r="C155" s="1" t="s">
        <v>144</v>
      </c>
      <c r="D155" s="4">
        <v>613.106</v>
      </c>
      <c r="E155" s="4">
        <v>570.643</v>
      </c>
      <c r="F155" s="4">
        <v>0</v>
      </c>
      <c r="G155" s="4">
        <v>6.75</v>
      </c>
      <c r="H155" s="1" t="s">
        <v>17</v>
      </c>
      <c r="I155" s="4">
        <v>0</v>
      </c>
    </row>
    <row r="156" spans="1:9" ht="12.75">
      <c r="A156" s="1" t="s">
        <v>141</v>
      </c>
      <c r="B156" s="1" t="s">
        <v>11</v>
      </c>
      <c r="C156" s="1" t="s">
        <v>138</v>
      </c>
      <c r="D156" s="4">
        <v>422.1</v>
      </c>
      <c r="E156" s="4">
        <v>480</v>
      </c>
      <c r="F156" s="4">
        <v>501.721</v>
      </c>
      <c r="G156" s="6">
        <v>7.382</v>
      </c>
      <c r="H156" s="1" t="s">
        <v>17</v>
      </c>
      <c r="I156" s="6">
        <v>3703703.2</v>
      </c>
    </row>
    <row r="158" spans="4:9" s="10" customFormat="1" ht="12.75">
      <c r="D158" s="11"/>
      <c r="E158" s="11"/>
      <c r="F158" s="11"/>
      <c r="G158" s="11">
        <v>517.517</v>
      </c>
      <c r="I158" s="11">
        <v>335064252.805</v>
      </c>
    </row>
    <row r="160" spans="1:9" s="23" customFormat="1" ht="15">
      <c r="A160" s="22" t="s">
        <v>145</v>
      </c>
      <c r="D160" s="24"/>
      <c r="E160" s="24"/>
      <c r="F160" s="24"/>
      <c r="G160" s="24"/>
      <c r="I160" s="24"/>
    </row>
    <row r="161" spans="1:9" ht="12.75">
      <c r="A161" s="1" t="s">
        <v>146</v>
      </c>
      <c r="B161" s="1" t="s">
        <v>89</v>
      </c>
      <c r="C161" s="1" t="s">
        <v>90</v>
      </c>
      <c r="D161" s="4">
        <v>4400</v>
      </c>
      <c r="E161" s="4">
        <v>5270</v>
      </c>
      <c r="F161" s="4">
        <v>4653.752</v>
      </c>
      <c r="G161" s="4">
        <v>5.096</v>
      </c>
      <c r="H161" s="1" t="s">
        <v>84</v>
      </c>
      <c r="I161" s="4">
        <v>23715520</v>
      </c>
    </row>
    <row r="162" spans="1:9" ht="12.75">
      <c r="A162" s="1" t="s">
        <v>147</v>
      </c>
      <c r="B162" s="1" t="s">
        <v>89</v>
      </c>
      <c r="C162" s="1" t="s">
        <v>149</v>
      </c>
      <c r="D162" s="4">
        <v>2690</v>
      </c>
      <c r="E162" s="4">
        <v>6852</v>
      </c>
      <c r="F162" s="4">
        <v>4766.156</v>
      </c>
      <c r="G162" s="4">
        <v>205.546</v>
      </c>
      <c r="H162" s="1" t="s">
        <v>84</v>
      </c>
      <c r="I162" s="4">
        <v>979664310</v>
      </c>
    </row>
    <row r="163" spans="1:9" ht="12.75">
      <c r="A163" s="1" t="s">
        <v>148</v>
      </c>
      <c r="B163" s="1" t="s">
        <v>89</v>
      </c>
      <c r="C163" s="1" t="s">
        <v>80</v>
      </c>
      <c r="D163" s="4">
        <v>6482</v>
      </c>
      <c r="E163" s="4">
        <v>6852</v>
      </c>
      <c r="F163" s="4">
        <v>6601.482</v>
      </c>
      <c r="G163" s="6">
        <v>1.14</v>
      </c>
      <c r="H163" s="1" t="s">
        <v>84</v>
      </c>
      <c r="I163" s="6">
        <v>7525690</v>
      </c>
    </row>
    <row r="165" spans="4:9" s="10" customFormat="1" ht="12.75">
      <c r="D165" s="11"/>
      <c r="E165" s="11"/>
      <c r="F165" s="11"/>
      <c r="G165" s="11">
        <v>211.782</v>
      </c>
      <c r="I165" s="11">
        <v>1010905520</v>
      </c>
    </row>
    <row r="167" spans="1:9" s="23" customFormat="1" ht="15">
      <c r="A167" s="22" t="s">
        <v>150</v>
      </c>
      <c r="D167" s="24"/>
      <c r="E167" s="24"/>
      <c r="F167" s="24"/>
      <c r="G167" s="24"/>
      <c r="I167" s="24"/>
    </row>
    <row r="168" spans="1:9" ht="13.5" thickBot="1">
      <c r="A168" s="1" t="s">
        <v>151</v>
      </c>
      <c r="B168" s="1" t="s">
        <v>89</v>
      </c>
      <c r="C168" s="1" t="s">
        <v>152</v>
      </c>
      <c r="D168" s="4">
        <v>4000</v>
      </c>
      <c r="E168" s="4">
        <v>13000</v>
      </c>
      <c r="F168" s="4">
        <v>6524.728</v>
      </c>
      <c r="G168" s="4">
        <v>29060</v>
      </c>
      <c r="H168" s="1" t="s">
        <v>84</v>
      </c>
      <c r="I168" s="12">
        <v>189608600</v>
      </c>
    </row>
    <row r="169" ht="13.5" thickTop="1"/>
    <row r="170" spans="4:9" s="17" customFormat="1" ht="12.75">
      <c r="D170" s="16"/>
      <c r="E170" s="16"/>
      <c r="F170" s="16"/>
      <c r="G170" s="16"/>
      <c r="I170" s="16">
        <v>28875267550.092</v>
      </c>
    </row>
    <row r="173" spans="1:9" s="21" customFormat="1" ht="18">
      <c r="A173" s="78" t="s">
        <v>153</v>
      </c>
      <c r="B173" s="78"/>
      <c r="D173" s="20"/>
      <c r="E173" s="20"/>
      <c r="F173" s="20"/>
      <c r="G173" s="20"/>
      <c r="I173" s="20"/>
    </row>
    <row r="174" spans="1:9" s="23" customFormat="1" ht="15">
      <c r="A174" s="22" t="s">
        <v>154</v>
      </c>
      <c r="D174" s="24"/>
      <c r="E174" s="24"/>
      <c r="F174" s="24"/>
      <c r="G174" s="24"/>
      <c r="I174" s="24"/>
    </row>
    <row r="175" spans="1:9" ht="12.75">
      <c r="A175" s="1" t="s">
        <v>154</v>
      </c>
      <c r="B175" s="1" t="s">
        <v>11</v>
      </c>
      <c r="C175" s="1" t="s">
        <v>155</v>
      </c>
      <c r="D175" s="4">
        <v>180</v>
      </c>
      <c r="E175" s="4">
        <v>850</v>
      </c>
      <c r="F175" s="4">
        <v>418.863</v>
      </c>
      <c r="G175" s="4">
        <v>318.67</v>
      </c>
      <c r="H175" s="1" t="s">
        <v>17</v>
      </c>
      <c r="I175" s="4">
        <v>133479128</v>
      </c>
    </row>
    <row r="176" spans="1:9" ht="12.75">
      <c r="A176" s="1" t="s">
        <v>154</v>
      </c>
      <c r="B176" s="1" t="s">
        <v>11</v>
      </c>
      <c r="C176" s="1" t="s">
        <v>142</v>
      </c>
      <c r="D176" s="4">
        <v>331</v>
      </c>
      <c r="E176" s="4">
        <v>950</v>
      </c>
      <c r="F176" s="4">
        <v>464.274</v>
      </c>
      <c r="G176" s="4">
        <v>270.78</v>
      </c>
      <c r="H176" s="1" t="s">
        <v>17</v>
      </c>
      <c r="I176" s="4">
        <v>125716140</v>
      </c>
    </row>
    <row r="177" spans="1:9" ht="12.75">
      <c r="A177" s="1" t="s">
        <v>154</v>
      </c>
      <c r="B177" s="1" t="s">
        <v>11</v>
      </c>
      <c r="C177" s="1" t="s">
        <v>80</v>
      </c>
      <c r="D177" s="4">
        <v>365</v>
      </c>
      <c r="E177" s="4">
        <v>365</v>
      </c>
      <c r="F177" s="4">
        <v>365</v>
      </c>
      <c r="G177" s="6">
        <v>7.83</v>
      </c>
      <c r="H177" s="1" t="s">
        <v>84</v>
      </c>
      <c r="I177" s="6">
        <v>2857950</v>
      </c>
    </row>
    <row r="179" spans="4:9" s="10" customFormat="1" ht="12.75">
      <c r="D179" s="11"/>
      <c r="E179" s="11"/>
      <c r="F179" s="11"/>
      <c r="G179" s="11">
        <v>597.28</v>
      </c>
      <c r="I179" s="11">
        <v>262053318</v>
      </c>
    </row>
    <row r="181" spans="1:9" s="23" customFormat="1" ht="15">
      <c r="A181" s="22" t="s">
        <v>156</v>
      </c>
      <c r="D181" s="24"/>
      <c r="E181" s="24"/>
      <c r="F181" s="24"/>
      <c r="G181" s="24"/>
      <c r="I181" s="24"/>
    </row>
    <row r="182" spans="1:9" ht="12.75">
      <c r="A182" s="1" t="s">
        <v>157</v>
      </c>
      <c r="B182" s="1" t="s">
        <v>11</v>
      </c>
      <c r="C182" s="1" t="s">
        <v>161</v>
      </c>
      <c r="D182" s="4">
        <v>800</v>
      </c>
      <c r="E182" s="4">
        <v>1400</v>
      </c>
      <c r="F182" s="4">
        <v>1111.996</v>
      </c>
      <c r="G182" s="4">
        <v>27.927</v>
      </c>
      <c r="H182" s="1" t="s">
        <v>17</v>
      </c>
      <c r="I182" s="4">
        <v>31054719.887</v>
      </c>
    </row>
    <row r="183" spans="1:9" ht="12.75">
      <c r="A183" s="1" t="s">
        <v>157</v>
      </c>
      <c r="B183" s="1" t="s">
        <v>11</v>
      </c>
      <c r="C183" s="1" t="s">
        <v>162</v>
      </c>
      <c r="D183" s="4">
        <v>340</v>
      </c>
      <c r="E183" s="4">
        <v>1700</v>
      </c>
      <c r="F183" s="4">
        <v>820.608</v>
      </c>
      <c r="G183" s="4">
        <v>36.527</v>
      </c>
      <c r="H183" s="1" t="s">
        <v>17</v>
      </c>
      <c r="I183" s="4">
        <v>29974340</v>
      </c>
    </row>
    <row r="184" spans="1:9" ht="12.75">
      <c r="A184" s="1" t="s">
        <v>158</v>
      </c>
      <c r="B184" s="1" t="s">
        <v>11</v>
      </c>
      <c r="C184" s="1" t="s">
        <v>106</v>
      </c>
      <c r="D184" s="4">
        <v>1570</v>
      </c>
      <c r="E184" s="4">
        <v>1570</v>
      </c>
      <c r="F184" s="4">
        <v>1728.946</v>
      </c>
      <c r="G184" s="4">
        <v>22.3</v>
      </c>
      <c r="H184" s="1" t="s">
        <v>17</v>
      </c>
      <c r="I184" s="4">
        <v>38555500</v>
      </c>
    </row>
    <row r="185" spans="1:9" ht="12.75">
      <c r="A185" s="1" t="s">
        <v>159</v>
      </c>
      <c r="B185" s="1" t="s">
        <v>11</v>
      </c>
      <c r="C185" s="1" t="s">
        <v>163</v>
      </c>
      <c r="D185" s="4">
        <v>900</v>
      </c>
      <c r="E185" s="4">
        <v>900</v>
      </c>
      <c r="F185" s="4">
        <v>1005.324</v>
      </c>
      <c r="G185" s="4">
        <v>6.95</v>
      </c>
      <c r="H185" s="1" t="s">
        <v>17</v>
      </c>
      <c r="I185" s="4">
        <v>6987000</v>
      </c>
    </row>
    <row r="186" spans="1:9" ht="12.75">
      <c r="A186" s="1" t="s">
        <v>160</v>
      </c>
      <c r="B186" s="1" t="s">
        <v>11</v>
      </c>
      <c r="C186" s="1" t="s">
        <v>80</v>
      </c>
      <c r="D186" s="4">
        <v>1600</v>
      </c>
      <c r="E186" s="4">
        <v>1600</v>
      </c>
      <c r="F186" s="4">
        <v>1600</v>
      </c>
      <c r="G186" s="6">
        <v>2</v>
      </c>
      <c r="H186" s="1" t="s">
        <v>17</v>
      </c>
      <c r="I186" s="6">
        <v>3200000</v>
      </c>
    </row>
    <row r="188" spans="4:9" s="10" customFormat="1" ht="12.75">
      <c r="D188" s="11"/>
      <c r="E188" s="11"/>
      <c r="F188" s="11"/>
      <c r="G188" s="11">
        <v>95.704</v>
      </c>
      <c r="I188" s="11">
        <v>109771559887</v>
      </c>
    </row>
    <row r="190" spans="1:9" s="23" customFormat="1" ht="15">
      <c r="A190" s="22" t="s">
        <v>164</v>
      </c>
      <c r="D190" s="24"/>
      <c r="E190" s="24"/>
      <c r="F190" s="24"/>
      <c r="G190" s="24"/>
      <c r="I190" s="24"/>
    </row>
    <row r="191" spans="1:9" ht="12.75">
      <c r="A191" s="1" t="s">
        <v>165</v>
      </c>
      <c r="B191" s="1" t="s">
        <v>11</v>
      </c>
      <c r="C191" s="1" t="s">
        <v>168</v>
      </c>
      <c r="D191" s="4">
        <v>600</v>
      </c>
      <c r="E191" s="4">
        <v>950</v>
      </c>
      <c r="F191" s="4">
        <v>835.139</v>
      </c>
      <c r="G191" s="4">
        <v>14.79</v>
      </c>
      <c r="H191" s="1" t="s">
        <v>17</v>
      </c>
      <c r="I191" s="4">
        <v>12351700</v>
      </c>
    </row>
    <row r="192" spans="1:9" ht="12.75">
      <c r="A192" s="1" t="s">
        <v>165</v>
      </c>
      <c r="B192" s="1" t="s">
        <v>11</v>
      </c>
      <c r="C192" s="1" t="s">
        <v>142</v>
      </c>
      <c r="D192" s="4">
        <v>480</v>
      </c>
      <c r="E192" s="4">
        <v>1185</v>
      </c>
      <c r="F192" s="4">
        <v>634.846</v>
      </c>
      <c r="G192" s="4">
        <v>194.2</v>
      </c>
      <c r="H192" s="1" t="s">
        <v>17</v>
      </c>
      <c r="I192" s="4">
        <v>123287159.603</v>
      </c>
    </row>
    <row r="193" spans="1:9" ht="12.75">
      <c r="A193" s="1" t="s">
        <v>165</v>
      </c>
      <c r="B193" s="1" t="s">
        <v>11</v>
      </c>
      <c r="C193" s="1" t="s">
        <v>104</v>
      </c>
      <c r="D193" s="4">
        <v>495.868</v>
      </c>
      <c r="E193" s="4">
        <v>495.868</v>
      </c>
      <c r="F193" s="4">
        <v>0</v>
      </c>
      <c r="G193" s="4">
        <v>9.95</v>
      </c>
      <c r="H193" s="1" t="s">
        <v>17</v>
      </c>
      <c r="I193" s="4">
        <v>0</v>
      </c>
    </row>
    <row r="194" spans="1:9" ht="12.75">
      <c r="A194" s="1" t="s">
        <v>166</v>
      </c>
      <c r="B194" s="1" t="s">
        <v>11</v>
      </c>
      <c r="C194" s="1" t="s">
        <v>169</v>
      </c>
      <c r="D194" s="4">
        <v>135</v>
      </c>
      <c r="E194" s="4">
        <v>1975</v>
      </c>
      <c r="F194" s="4">
        <v>973.492</v>
      </c>
      <c r="G194" s="4">
        <v>42.1</v>
      </c>
      <c r="H194" s="1" t="s">
        <v>17</v>
      </c>
      <c r="I194" s="4">
        <v>40984000</v>
      </c>
    </row>
    <row r="195" spans="1:9" ht="12.75">
      <c r="A195" s="1" t="s">
        <v>167</v>
      </c>
      <c r="B195" s="1" t="s">
        <v>11</v>
      </c>
      <c r="C195" s="1" t="s">
        <v>80</v>
      </c>
      <c r="D195" s="4">
        <v>480</v>
      </c>
      <c r="E195" s="4">
        <v>480</v>
      </c>
      <c r="F195" s="4">
        <v>480</v>
      </c>
      <c r="G195" s="15" t="s">
        <v>133</v>
      </c>
      <c r="H195" s="1" t="s">
        <v>17</v>
      </c>
      <c r="I195" s="6">
        <v>240000</v>
      </c>
    </row>
    <row r="197" spans="4:9" s="10" customFormat="1" ht="12.75">
      <c r="D197" s="11"/>
      <c r="E197" s="11"/>
      <c r="F197" s="11"/>
      <c r="G197" s="11">
        <v>261.54</v>
      </c>
      <c r="I197" s="11">
        <v>176862859.603</v>
      </c>
    </row>
    <row r="199" spans="1:9" s="23" customFormat="1" ht="15">
      <c r="A199" s="22" t="s">
        <v>170</v>
      </c>
      <c r="D199" s="24"/>
      <c r="E199" s="24"/>
      <c r="F199" s="24"/>
      <c r="G199" s="24"/>
      <c r="I199" s="24"/>
    </row>
    <row r="200" spans="1:9" ht="12.75">
      <c r="A200" s="1" t="s">
        <v>171</v>
      </c>
      <c r="B200" s="1" t="s">
        <v>11</v>
      </c>
      <c r="C200" s="1" t="s">
        <v>172</v>
      </c>
      <c r="D200" s="4">
        <v>400</v>
      </c>
      <c r="E200" s="4">
        <v>4000</v>
      </c>
      <c r="F200" s="4">
        <v>867.883</v>
      </c>
      <c r="G200" s="4">
        <v>17.914</v>
      </c>
      <c r="H200" s="1" t="s">
        <v>17</v>
      </c>
      <c r="I200" s="4">
        <v>15547250.306</v>
      </c>
    </row>
    <row r="201" spans="1:9" ht="12.75">
      <c r="A201" s="1" t="s">
        <v>171</v>
      </c>
      <c r="B201" s="1" t="s">
        <v>11</v>
      </c>
      <c r="C201" s="1" t="s">
        <v>169</v>
      </c>
      <c r="D201" s="4">
        <v>650</v>
      </c>
      <c r="E201" s="4">
        <v>1270</v>
      </c>
      <c r="F201" s="4">
        <v>890.633</v>
      </c>
      <c r="G201" s="4">
        <v>39.85</v>
      </c>
      <c r="H201" s="1" t="s">
        <v>17</v>
      </c>
      <c r="I201" s="4">
        <v>35491740</v>
      </c>
    </row>
    <row r="202" spans="1:9" ht="12.75">
      <c r="A202" s="1" t="s">
        <v>171</v>
      </c>
      <c r="B202" s="1" t="s">
        <v>11</v>
      </c>
      <c r="C202" s="1" t="s">
        <v>144</v>
      </c>
      <c r="D202" s="4">
        <v>841.938</v>
      </c>
      <c r="E202" s="4">
        <v>844.05</v>
      </c>
      <c r="F202" s="4">
        <v>0</v>
      </c>
      <c r="G202" s="4">
        <v>13</v>
      </c>
      <c r="H202" s="1" t="s">
        <v>17</v>
      </c>
      <c r="I202" s="4">
        <v>0</v>
      </c>
    </row>
    <row r="203" spans="1:9" ht="12.75">
      <c r="A203" s="1" t="s">
        <v>171</v>
      </c>
      <c r="B203" s="1" t="s">
        <v>11</v>
      </c>
      <c r="C203" s="1" t="s">
        <v>173</v>
      </c>
      <c r="D203" s="4">
        <v>800</v>
      </c>
      <c r="E203" s="4">
        <v>800</v>
      </c>
      <c r="F203" s="4">
        <v>800</v>
      </c>
      <c r="G203" s="6">
        <v>7</v>
      </c>
      <c r="H203" s="1" t="s">
        <v>17</v>
      </c>
      <c r="I203" s="6">
        <v>5600000</v>
      </c>
    </row>
    <row r="205" spans="4:9" s="10" customFormat="1" ht="13.5" thickBot="1">
      <c r="D205" s="11"/>
      <c r="E205" s="11"/>
      <c r="F205" s="11"/>
      <c r="G205" s="11">
        <v>77.764</v>
      </c>
      <c r="I205" s="25">
        <v>56638990.306</v>
      </c>
    </row>
    <row r="206" ht="13.5" thickTop="1"/>
    <row r="207" spans="4:9" s="17" customFormat="1" ht="12.75">
      <c r="D207" s="16"/>
      <c r="E207" s="16"/>
      <c r="F207" s="16"/>
      <c r="G207" s="16"/>
      <c r="I207" s="16">
        <v>605326627.796</v>
      </c>
    </row>
    <row r="208" spans="1:9" s="21" customFormat="1" ht="18">
      <c r="A208" s="78" t="s">
        <v>174</v>
      </c>
      <c r="B208" s="78"/>
      <c r="D208" s="20"/>
      <c r="E208" s="20"/>
      <c r="F208" s="20"/>
      <c r="G208" s="20"/>
      <c r="I208" s="20"/>
    </row>
    <row r="209" spans="1:9" s="23" customFormat="1" ht="15">
      <c r="A209" s="22" t="s">
        <v>175</v>
      </c>
      <c r="D209" s="24"/>
      <c r="E209" s="24"/>
      <c r="F209" s="24"/>
      <c r="G209" s="24"/>
      <c r="I209" s="24"/>
    </row>
    <row r="210" spans="1:9" ht="12.75">
      <c r="A210" s="1" t="s">
        <v>175</v>
      </c>
      <c r="B210" s="1" t="s">
        <v>11</v>
      </c>
      <c r="C210" s="1" t="s">
        <v>177</v>
      </c>
      <c r="D210" s="4">
        <v>277</v>
      </c>
      <c r="E210" s="4">
        <v>2880</v>
      </c>
      <c r="F210" s="4">
        <v>1863.291</v>
      </c>
      <c r="G210" s="4">
        <v>413.72</v>
      </c>
      <c r="H210" s="1" t="s">
        <v>17</v>
      </c>
      <c r="I210" s="4">
        <v>770880589</v>
      </c>
    </row>
    <row r="211" spans="1:9" ht="12.75">
      <c r="A211" s="1" t="s">
        <v>175</v>
      </c>
      <c r="B211" s="1" t="s">
        <v>11</v>
      </c>
      <c r="C211" s="1" t="s">
        <v>178</v>
      </c>
      <c r="D211" s="4">
        <v>800</v>
      </c>
      <c r="E211" s="4">
        <v>2900</v>
      </c>
      <c r="F211" s="4">
        <v>1940.167</v>
      </c>
      <c r="G211" s="4">
        <v>663.217</v>
      </c>
      <c r="H211" s="1" t="s">
        <v>17</v>
      </c>
      <c r="I211" s="4">
        <v>1286751990</v>
      </c>
    </row>
    <row r="212" spans="1:9" ht="12.75">
      <c r="A212" s="1" t="s">
        <v>175</v>
      </c>
      <c r="B212" s="1" t="s">
        <v>11</v>
      </c>
      <c r="C212" s="1" t="s">
        <v>179</v>
      </c>
      <c r="D212" s="4">
        <v>1092</v>
      </c>
      <c r="E212" s="4">
        <v>1300</v>
      </c>
      <c r="F212" s="4">
        <v>1272.255</v>
      </c>
      <c r="G212" s="4">
        <v>1487.775</v>
      </c>
      <c r="H212" s="1" t="s">
        <v>17</v>
      </c>
      <c r="I212" s="4">
        <v>1892829445</v>
      </c>
    </row>
    <row r="213" spans="1:9" ht="12.75">
      <c r="A213" s="1" t="s">
        <v>176</v>
      </c>
      <c r="B213" s="1" t="s">
        <v>11</v>
      </c>
      <c r="C213" s="1" t="s">
        <v>180</v>
      </c>
      <c r="D213" s="4">
        <v>0</v>
      </c>
      <c r="E213" s="4">
        <v>0</v>
      </c>
      <c r="F213" s="4">
        <v>0</v>
      </c>
      <c r="G213" s="6">
        <v>0</v>
      </c>
      <c r="H213" s="1" t="s">
        <v>17</v>
      </c>
      <c r="I213" s="6">
        <v>1089115200</v>
      </c>
    </row>
    <row r="215" spans="4:9" s="10" customFormat="1" ht="12.75">
      <c r="D215" s="11"/>
      <c r="E215" s="11"/>
      <c r="F215" s="11"/>
      <c r="G215" s="11">
        <v>2564.712</v>
      </c>
      <c r="I215" s="11">
        <v>5039577224</v>
      </c>
    </row>
    <row r="217" spans="1:9" s="23" customFormat="1" ht="15">
      <c r="A217" s="22" t="s">
        <v>181</v>
      </c>
      <c r="D217" s="24"/>
      <c r="E217" s="24"/>
      <c r="F217" s="24"/>
      <c r="G217" s="24"/>
      <c r="I217" s="24"/>
    </row>
    <row r="218" spans="1:9" ht="12.75">
      <c r="A218" s="1" t="s">
        <v>181</v>
      </c>
      <c r="B218" s="1" t="s">
        <v>11</v>
      </c>
      <c r="C218" s="1" t="s">
        <v>78</v>
      </c>
      <c r="D218" s="4">
        <v>335</v>
      </c>
      <c r="E218" s="4">
        <v>510</v>
      </c>
      <c r="F218" s="4">
        <v>369.967</v>
      </c>
      <c r="G218" s="4">
        <v>747.84</v>
      </c>
      <c r="H218" s="1" t="s">
        <v>17</v>
      </c>
      <c r="I218" s="4">
        <v>276680032</v>
      </c>
    </row>
    <row r="221" spans="1:9" s="23" customFormat="1" ht="15">
      <c r="A221" s="22" t="s">
        <v>182</v>
      </c>
      <c r="D221" s="24"/>
      <c r="E221" s="24"/>
      <c r="F221" s="24"/>
      <c r="G221" s="24"/>
      <c r="I221" s="24"/>
    </row>
    <row r="222" spans="1:9" ht="12.75">
      <c r="A222" s="1" t="s">
        <v>183</v>
      </c>
      <c r="B222" s="1" t="s">
        <v>11</v>
      </c>
      <c r="C222" s="1" t="s">
        <v>136</v>
      </c>
      <c r="D222" s="4">
        <v>50</v>
      </c>
      <c r="E222" s="4">
        <v>180</v>
      </c>
      <c r="F222" s="4">
        <v>146.285</v>
      </c>
      <c r="G222" s="4">
        <v>78.272</v>
      </c>
      <c r="H222" s="1" t="s">
        <v>17</v>
      </c>
      <c r="I222" s="4">
        <v>11450010</v>
      </c>
    </row>
    <row r="223" spans="1:9" ht="12.75">
      <c r="A223" s="1" t="s">
        <v>183</v>
      </c>
      <c r="B223" s="1" t="s">
        <v>11</v>
      </c>
      <c r="C223" s="1" t="s">
        <v>185</v>
      </c>
      <c r="D223" s="4">
        <v>45</v>
      </c>
      <c r="E223" s="4">
        <v>80</v>
      </c>
      <c r="F223" s="4">
        <v>70.779</v>
      </c>
      <c r="G223" s="4">
        <v>32584.937</v>
      </c>
      <c r="H223" s="1" t="s">
        <v>17</v>
      </c>
      <c r="I223" s="4">
        <v>2306331820</v>
      </c>
    </row>
    <row r="224" spans="1:9" ht="12.75">
      <c r="A224" s="1" t="s">
        <v>182</v>
      </c>
      <c r="B224" s="1" t="s">
        <v>11</v>
      </c>
      <c r="C224" s="1" t="s">
        <v>186</v>
      </c>
      <c r="D224" s="4">
        <v>330</v>
      </c>
      <c r="E224" s="4">
        <v>575</v>
      </c>
      <c r="F224" s="4">
        <v>409.405</v>
      </c>
      <c r="G224" s="4">
        <v>8654.137</v>
      </c>
      <c r="H224" s="1" t="s">
        <v>17</v>
      </c>
      <c r="I224" s="4">
        <v>3543050789</v>
      </c>
    </row>
    <row r="225" spans="1:9" ht="12.75">
      <c r="A225" s="1" t="s">
        <v>182</v>
      </c>
      <c r="B225" s="1" t="s">
        <v>11</v>
      </c>
      <c r="C225" s="1" t="s">
        <v>187</v>
      </c>
      <c r="D225" s="4">
        <v>0</v>
      </c>
      <c r="E225" s="4">
        <v>2900</v>
      </c>
      <c r="F225" s="4">
        <v>426.798</v>
      </c>
      <c r="G225" s="4">
        <v>9027.099</v>
      </c>
      <c r="H225" s="1" t="s">
        <v>17</v>
      </c>
      <c r="I225" s="4">
        <v>3852743777</v>
      </c>
    </row>
    <row r="226" spans="1:9" ht="12.75">
      <c r="A226" s="1" t="s">
        <v>182</v>
      </c>
      <c r="B226" s="1" t="s">
        <v>11</v>
      </c>
      <c r="C226" s="1" t="s">
        <v>188</v>
      </c>
      <c r="D226" s="4">
        <v>460</v>
      </c>
      <c r="E226" s="4">
        <v>460</v>
      </c>
      <c r="F226" s="4">
        <v>460</v>
      </c>
      <c r="G226" s="4">
        <v>1.824</v>
      </c>
      <c r="H226" s="1" t="s">
        <v>17</v>
      </c>
      <c r="I226" s="4">
        <v>839040</v>
      </c>
    </row>
    <row r="227" spans="1:9" ht="12.75">
      <c r="A227" s="1" t="s">
        <v>182</v>
      </c>
      <c r="B227" s="1" t="s">
        <v>11</v>
      </c>
      <c r="C227" s="1" t="s">
        <v>189</v>
      </c>
      <c r="D227" s="4">
        <v>38</v>
      </c>
      <c r="E227" s="4">
        <v>460</v>
      </c>
      <c r="F227" s="4">
        <v>380.054</v>
      </c>
      <c r="G227" s="4">
        <v>24017.902</v>
      </c>
      <c r="H227" s="1" t="s">
        <v>17</v>
      </c>
      <c r="I227" s="4">
        <v>9128092020</v>
      </c>
    </row>
    <row r="228" spans="1:9" ht="12.75">
      <c r="A228" s="1" t="s">
        <v>182</v>
      </c>
      <c r="B228" s="1" t="s">
        <v>11</v>
      </c>
      <c r="C228" s="1" t="s">
        <v>190</v>
      </c>
      <c r="D228" s="4">
        <v>398</v>
      </c>
      <c r="E228" s="4">
        <v>423</v>
      </c>
      <c r="F228" s="4">
        <v>399.658</v>
      </c>
      <c r="G228" s="4">
        <v>168.55</v>
      </c>
      <c r="H228" s="1" t="s">
        <v>17</v>
      </c>
      <c r="I228" s="4">
        <v>67362370</v>
      </c>
    </row>
    <row r="229" spans="1:9" ht="12.75">
      <c r="A229" s="1" t="s">
        <v>184</v>
      </c>
      <c r="B229" s="1" t="s">
        <v>11</v>
      </c>
      <c r="C229" s="1" t="s">
        <v>191</v>
      </c>
      <c r="D229" s="4">
        <v>300</v>
      </c>
      <c r="E229" s="4">
        <v>300</v>
      </c>
      <c r="F229" s="4">
        <v>300</v>
      </c>
      <c r="G229" s="9">
        <v>1.466</v>
      </c>
      <c r="H229" s="1" t="s">
        <v>17</v>
      </c>
      <c r="I229" s="9">
        <v>439800</v>
      </c>
    </row>
    <row r="230" spans="1:9" ht="12.75">
      <c r="A230" s="1" t="s">
        <v>192</v>
      </c>
      <c r="B230" s="1" t="s">
        <v>11</v>
      </c>
      <c r="C230" s="1" t="s">
        <v>78</v>
      </c>
      <c r="D230" s="4">
        <v>1200</v>
      </c>
      <c r="E230" s="4">
        <v>4850</v>
      </c>
      <c r="F230" s="4">
        <v>2443.933</v>
      </c>
      <c r="G230" s="4">
        <v>28.68</v>
      </c>
      <c r="H230" s="1" t="s">
        <v>17</v>
      </c>
      <c r="I230" s="4">
        <v>70092000</v>
      </c>
    </row>
    <row r="231" spans="1:9" ht="12.75">
      <c r="A231" s="1" t="s">
        <v>192</v>
      </c>
      <c r="B231" s="1" t="s">
        <v>11</v>
      </c>
      <c r="C231" s="1" t="s">
        <v>144</v>
      </c>
      <c r="D231" s="4">
        <v>813.179</v>
      </c>
      <c r="E231" s="4">
        <v>855.023</v>
      </c>
      <c r="F231" s="4">
        <v>832.947</v>
      </c>
      <c r="G231" s="6">
        <v>38.99</v>
      </c>
      <c r="H231" s="1" t="s">
        <v>17</v>
      </c>
      <c r="I231" s="6">
        <v>32476601</v>
      </c>
    </row>
    <row r="233" spans="4:9" s="10" customFormat="1" ht="12.75">
      <c r="D233" s="11"/>
      <c r="E233" s="11"/>
      <c r="F233" s="11"/>
      <c r="G233" s="11">
        <v>74601.857</v>
      </c>
      <c r="I233" s="11">
        <v>19012878227.643</v>
      </c>
    </row>
    <row r="235" spans="1:9" s="23" customFormat="1" ht="15">
      <c r="A235" s="22" t="s">
        <v>193</v>
      </c>
      <c r="D235" s="24"/>
      <c r="E235" s="24"/>
      <c r="F235" s="24"/>
      <c r="G235" s="24"/>
      <c r="I235" s="24"/>
    </row>
    <row r="236" spans="1:9" ht="12.75">
      <c r="A236" s="1" t="s">
        <v>194</v>
      </c>
      <c r="B236" s="1" t="s">
        <v>11</v>
      </c>
      <c r="C236" s="1" t="s">
        <v>78</v>
      </c>
      <c r="D236" s="4">
        <v>1750</v>
      </c>
      <c r="E236" s="4">
        <v>2200</v>
      </c>
      <c r="F236" s="4">
        <v>1997.368</v>
      </c>
      <c r="G236" s="4">
        <v>1.9</v>
      </c>
      <c r="H236" s="1" t="s">
        <v>17</v>
      </c>
      <c r="I236" s="4">
        <v>3795000</v>
      </c>
    </row>
    <row r="237" spans="1:9" ht="12.75">
      <c r="A237" s="1" t="s">
        <v>194</v>
      </c>
      <c r="B237" s="1" t="s">
        <v>11</v>
      </c>
      <c r="C237" s="1" t="s">
        <v>195</v>
      </c>
      <c r="D237" s="4">
        <v>593.851</v>
      </c>
      <c r="E237" s="4">
        <v>593.851</v>
      </c>
      <c r="F237" s="4">
        <v>593.851</v>
      </c>
      <c r="G237" s="6">
        <v>199.535</v>
      </c>
      <c r="H237" s="1" t="s">
        <v>17</v>
      </c>
      <c r="I237" s="6">
        <v>118494118.104</v>
      </c>
    </row>
    <row r="239" spans="4:9" s="10" customFormat="1" ht="12.75">
      <c r="D239" s="11"/>
      <c r="E239" s="11"/>
      <c r="F239" s="11"/>
      <c r="G239" s="11">
        <v>201.435</v>
      </c>
      <c r="I239" s="11">
        <v>122289118.104</v>
      </c>
    </row>
    <row r="241" spans="1:9" s="23" customFormat="1" ht="15">
      <c r="A241" s="22" t="s">
        <v>196</v>
      </c>
      <c r="D241" s="24"/>
      <c r="E241" s="24"/>
      <c r="F241" s="24"/>
      <c r="G241" s="24"/>
      <c r="I241" s="24"/>
    </row>
    <row r="242" spans="1:9" ht="12.75">
      <c r="A242" s="1" t="s">
        <v>196</v>
      </c>
      <c r="B242" s="1" t="s">
        <v>11</v>
      </c>
      <c r="C242" s="1" t="s">
        <v>198</v>
      </c>
      <c r="D242" s="4">
        <v>1200</v>
      </c>
      <c r="E242" s="4">
        <v>2500</v>
      </c>
      <c r="F242" s="4">
        <v>1606.975</v>
      </c>
      <c r="G242" s="4">
        <v>23.393</v>
      </c>
      <c r="H242" s="1" t="s">
        <v>17</v>
      </c>
      <c r="I242" s="4">
        <v>37591975</v>
      </c>
    </row>
    <row r="243" spans="1:9" ht="12.75">
      <c r="A243" s="1" t="s">
        <v>196</v>
      </c>
      <c r="B243" s="1" t="s">
        <v>11</v>
      </c>
      <c r="C243" s="1" t="s">
        <v>78</v>
      </c>
      <c r="D243" s="4">
        <v>1700</v>
      </c>
      <c r="E243" s="4">
        <v>2200</v>
      </c>
      <c r="F243" s="4">
        <v>1769.691</v>
      </c>
      <c r="G243" s="4">
        <v>12.62</v>
      </c>
      <c r="H243" s="1" t="s">
        <v>17</v>
      </c>
      <c r="I243" s="4">
        <v>22333500</v>
      </c>
    </row>
    <row r="244" spans="1:9" ht="12.75">
      <c r="A244" s="1" t="s">
        <v>197</v>
      </c>
      <c r="B244" s="1" t="s">
        <v>11</v>
      </c>
      <c r="C244" s="1" t="s">
        <v>136</v>
      </c>
      <c r="D244" s="4">
        <v>175</v>
      </c>
      <c r="E244" s="4">
        <v>200</v>
      </c>
      <c r="F244" s="4">
        <v>190.85</v>
      </c>
      <c r="G244" s="15" t="s">
        <v>133</v>
      </c>
      <c r="H244" s="1" t="s">
        <v>17</v>
      </c>
      <c r="I244" s="6">
        <v>95425</v>
      </c>
    </row>
    <row r="246" spans="4:9" s="10" customFormat="1" ht="12.75">
      <c r="D246" s="11"/>
      <c r="E246" s="11"/>
      <c r="F246" s="11"/>
      <c r="G246" s="11">
        <v>36.513</v>
      </c>
      <c r="I246" s="11">
        <v>60020900</v>
      </c>
    </row>
    <row r="248" spans="1:9" s="23" customFormat="1" ht="15">
      <c r="A248" s="22" t="s">
        <v>199</v>
      </c>
      <c r="D248" s="24"/>
      <c r="E248" s="24"/>
      <c r="F248" s="24"/>
      <c r="G248" s="24"/>
      <c r="I248" s="24"/>
    </row>
    <row r="249" spans="1:9" ht="13.5" thickBot="1">
      <c r="A249" s="1" t="s">
        <v>199</v>
      </c>
      <c r="B249" s="1" t="s">
        <v>11</v>
      </c>
      <c r="C249" s="1" t="s">
        <v>200</v>
      </c>
      <c r="D249" s="4">
        <v>290</v>
      </c>
      <c r="E249" s="4">
        <v>700</v>
      </c>
      <c r="F249" s="4">
        <v>417.819</v>
      </c>
      <c r="G249" s="4">
        <v>68.332</v>
      </c>
      <c r="H249" s="1" t="s">
        <v>17</v>
      </c>
      <c r="I249" s="12">
        <v>28550420</v>
      </c>
    </row>
    <row r="250" ht="13.5" thickTop="1"/>
    <row r="251" spans="4:9" s="17" customFormat="1" ht="12.75">
      <c r="D251" s="16"/>
      <c r="E251" s="16"/>
      <c r="F251" s="16"/>
      <c r="G251" s="16"/>
      <c r="I251" s="16">
        <v>24539995.747</v>
      </c>
    </row>
    <row r="253" spans="1:9" s="21" customFormat="1" ht="18">
      <c r="A253" s="26" t="s">
        <v>201</v>
      </c>
      <c r="D253" s="20"/>
      <c r="E253" s="20"/>
      <c r="F253" s="20"/>
      <c r="G253" s="20"/>
      <c r="I253" s="20"/>
    </row>
    <row r="254" spans="1:9" s="23" customFormat="1" ht="15">
      <c r="A254" s="22" t="s">
        <v>202</v>
      </c>
      <c r="D254" s="24"/>
      <c r="E254" s="24"/>
      <c r="F254" s="24"/>
      <c r="G254" s="24"/>
      <c r="I254" s="24"/>
    </row>
    <row r="255" spans="1:9" ht="12.75">
      <c r="A255" s="1" t="s">
        <v>203</v>
      </c>
      <c r="B255" s="1" t="s">
        <v>208</v>
      </c>
      <c r="C255" s="1" t="s">
        <v>75</v>
      </c>
      <c r="D255" s="4">
        <v>1018.518</v>
      </c>
      <c r="E255" s="4">
        <v>2130</v>
      </c>
      <c r="F255" s="4">
        <v>1559.457</v>
      </c>
      <c r="G255" s="4">
        <v>66.377</v>
      </c>
      <c r="H255" s="1" t="s">
        <v>84</v>
      </c>
      <c r="I255" s="4">
        <v>103512063.692</v>
      </c>
    </row>
    <row r="256" spans="1:9" ht="12.75">
      <c r="A256" s="1" t="s">
        <v>204</v>
      </c>
      <c r="B256" s="1" t="s">
        <v>209</v>
      </c>
      <c r="C256" s="1" t="s">
        <v>80</v>
      </c>
      <c r="D256" s="4">
        <v>2314.815</v>
      </c>
      <c r="E256" s="4">
        <v>2314.815</v>
      </c>
      <c r="F256" s="4">
        <v>2316.902</v>
      </c>
      <c r="G256" s="4">
        <v>1.109</v>
      </c>
      <c r="H256" s="1" t="s">
        <v>84</v>
      </c>
      <c r="I256" s="4">
        <v>2569444.395</v>
      </c>
    </row>
    <row r="257" spans="1:9" ht="12.75">
      <c r="A257" s="1" t="s">
        <v>204</v>
      </c>
      <c r="B257" s="1" t="s">
        <v>208</v>
      </c>
      <c r="C257" s="1" t="s">
        <v>31</v>
      </c>
      <c r="D257" s="4">
        <v>1929.012</v>
      </c>
      <c r="E257" s="4">
        <v>4258</v>
      </c>
      <c r="F257" s="4">
        <v>3107.992</v>
      </c>
      <c r="G257" s="4">
        <v>24.481</v>
      </c>
      <c r="H257" s="1" t="s">
        <v>84</v>
      </c>
      <c r="I257" s="4">
        <v>76086747.86</v>
      </c>
    </row>
    <row r="258" spans="1:9" ht="12.75">
      <c r="A258" s="1" t="s">
        <v>205</v>
      </c>
      <c r="B258" s="1" t="s">
        <v>210</v>
      </c>
      <c r="C258" s="1" t="s">
        <v>80</v>
      </c>
      <c r="D258" s="4">
        <v>5023.044</v>
      </c>
      <c r="E258" s="4">
        <v>6481.682</v>
      </c>
      <c r="F258" s="4">
        <v>5271.391</v>
      </c>
      <c r="G258" s="4">
        <v>3.414</v>
      </c>
      <c r="H258" s="1" t="s">
        <v>17</v>
      </c>
      <c r="I258" s="4">
        <v>17996528.612</v>
      </c>
    </row>
    <row r="259" spans="1:9" ht="12.75">
      <c r="A259" s="1" t="s">
        <v>205</v>
      </c>
      <c r="B259" s="1" t="s">
        <v>210</v>
      </c>
      <c r="C259" s="1" t="s">
        <v>211</v>
      </c>
      <c r="D259" s="4">
        <v>4629.63</v>
      </c>
      <c r="E259" s="4">
        <v>10113</v>
      </c>
      <c r="F259" s="4">
        <v>7480.7</v>
      </c>
      <c r="G259" s="4">
        <v>230.342</v>
      </c>
      <c r="H259" s="1" t="s">
        <v>84</v>
      </c>
      <c r="I259" s="4">
        <v>1723119334.298</v>
      </c>
    </row>
    <row r="260" spans="1:9" ht="12.75">
      <c r="A260" s="1" t="s">
        <v>206</v>
      </c>
      <c r="B260" s="1" t="s">
        <v>209</v>
      </c>
      <c r="C260" s="1" t="s">
        <v>80</v>
      </c>
      <c r="D260" s="4">
        <v>14907.407</v>
      </c>
      <c r="E260" s="4">
        <v>14907.407</v>
      </c>
      <c r="F260" s="4">
        <v>14907.407</v>
      </c>
      <c r="G260" s="14" t="s">
        <v>107</v>
      </c>
      <c r="H260" s="1" t="s">
        <v>84</v>
      </c>
      <c r="I260" s="4">
        <v>298148.14</v>
      </c>
    </row>
    <row r="261" spans="1:9" ht="12.75">
      <c r="A261" s="1" t="s">
        <v>206</v>
      </c>
      <c r="B261" s="1" t="s">
        <v>210</v>
      </c>
      <c r="C261" s="1" t="s">
        <v>212</v>
      </c>
      <c r="D261" s="4">
        <v>9722.222</v>
      </c>
      <c r="E261" s="4">
        <v>19416</v>
      </c>
      <c r="F261" s="4">
        <v>14398.92</v>
      </c>
      <c r="G261" s="4">
        <v>85.47</v>
      </c>
      <c r="H261" s="1" t="s">
        <v>84</v>
      </c>
      <c r="I261" s="4">
        <v>1230675732.863</v>
      </c>
    </row>
    <row r="262" spans="1:9" ht="12.75">
      <c r="A262" s="1" t="s">
        <v>207</v>
      </c>
      <c r="B262" s="1" t="s">
        <v>210</v>
      </c>
      <c r="C262" s="1" t="s">
        <v>31</v>
      </c>
      <c r="D262" s="4">
        <v>16666.666</v>
      </c>
      <c r="E262" s="4">
        <v>29640</v>
      </c>
      <c r="F262" s="4">
        <v>25943.345</v>
      </c>
      <c r="G262" s="6">
        <v>38.105</v>
      </c>
      <c r="H262" s="1" t="s">
        <v>84</v>
      </c>
      <c r="I262" s="6">
        <v>988571164.642</v>
      </c>
    </row>
    <row r="264" spans="4:9" s="10" customFormat="1" ht="12.75">
      <c r="D264" s="11"/>
      <c r="E264" s="11"/>
      <c r="F264" s="11"/>
      <c r="G264" s="11">
        <v>449.318</v>
      </c>
      <c r="I264" s="11">
        <v>4142829164.502</v>
      </c>
    </row>
    <row r="266" spans="1:9" s="23" customFormat="1" ht="15">
      <c r="A266" s="22" t="s">
        <v>213</v>
      </c>
      <c r="D266" s="24"/>
      <c r="E266" s="24"/>
      <c r="F266" s="24"/>
      <c r="G266" s="24"/>
      <c r="I266" s="24"/>
    </row>
    <row r="267" spans="1:9" ht="12.75">
      <c r="A267" s="1" t="s">
        <v>214</v>
      </c>
      <c r="B267" s="1" t="s">
        <v>210</v>
      </c>
      <c r="C267" s="1" t="s">
        <v>78</v>
      </c>
      <c r="D267" s="4">
        <v>5555.555</v>
      </c>
      <c r="E267" s="4">
        <v>7780</v>
      </c>
      <c r="F267" s="4">
        <v>7481.25</v>
      </c>
      <c r="G267" s="4">
        <v>2.55</v>
      </c>
      <c r="H267" s="1" t="s">
        <v>84</v>
      </c>
      <c r="I267" s="4">
        <v>19077187.3</v>
      </c>
    </row>
    <row r="268" spans="1:9" ht="12.75">
      <c r="A268" s="1" t="s">
        <v>215</v>
      </c>
      <c r="B268" s="1" t="s">
        <v>210</v>
      </c>
      <c r="C268" s="1" t="s">
        <v>80</v>
      </c>
      <c r="D268" s="4">
        <v>15000</v>
      </c>
      <c r="E268" s="4">
        <v>15000</v>
      </c>
      <c r="F268" s="4">
        <v>15000</v>
      </c>
      <c r="G268" s="15" t="s">
        <v>216</v>
      </c>
      <c r="H268" s="1" t="s">
        <v>84</v>
      </c>
      <c r="I268" s="6">
        <v>6000000</v>
      </c>
    </row>
    <row r="270" spans="4:9" s="10" customFormat="1" ht="12.75">
      <c r="D270" s="11"/>
      <c r="E270" s="11"/>
      <c r="F270" s="11"/>
      <c r="G270" s="11">
        <v>2.95</v>
      </c>
      <c r="I270" s="11">
        <v>25077187.3</v>
      </c>
    </row>
    <row r="272" spans="1:9" s="23" customFormat="1" ht="15">
      <c r="A272" s="22" t="s">
        <v>217</v>
      </c>
      <c r="D272" s="24"/>
      <c r="E272" s="24"/>
      <c r="F272" s="24"/>
      <c r="G272" s="24"/>
      <c r="I272" s="24"/>
    </row>
    <row r="273" spans="1:9" ht="12.75">
      <c r="A273" s="1" t="s">
        <v>218</v>
      </c>
      <c r="B273" s="1" t="s">
        <v>208</v>
      </c>
      <c r="C273" s="1" t="s">
        <v>80</v>
      </c>
      <c r="D273" s="4">
        <v>810</v>
      </c>
      <c r="E273" s="4">
        <v>810</v>
      </c>
      <c r="F273" s="4">
        <v>810</v>
      </c>
      <c r="G273" s="14" t="s">
        <v>107</v>
      </c>
      <c r="H273" s="1" t="s">
        <v>84</v>
      </c>
      <c r="I273" s="4">
        <v>16200</v>
      </c>
    </row>
    <row r="274" spans="1:9" ht="12.75">
      <c r="A274" s="1" t="s">
        <v>218</v>
      </c>
      <c r="B274" s="1" t="s">
        <v>208</v>
      </c>
      <c r="C274" s="1" t="s">
        <v>222</v>
      </c>
      <c r="D274" s="4">
        <v>1840.101</v>
      </c>
      <c r="E274" s="4">
        <v>1840.101</v>
      </c>
      <c r="F274" s="4">
        <v>0</v>
      </c>
      <c r="G274" s="14" t="s">
        <v>223</v>
      </c>
      <c r="H274" s="1" t="s">
        <v>84</v>
      </c>
      <c r="I274" s="4">
        <v>0</v>
      </c>
    </row>
    <row r="275" spans="1:9" ht="12.75">
      <c r="A275" s="1" t="s">
        <v>218</v>
      </c>
      <c r="B275" s="1" t="s">
        <v>208</v>
      </c>
      <c r="C275" s="1" t="s">
        <v>173</v>
      </c>
      <c r="D275" s="4">
        <v>2050</v>
      </c>
      <c r="E275" s="4">
        <v>2050</v>
      </c>
      <c r="F275" s="4">
        <v>2050</v>
      </c>
      <c r="G275" s="14" t="s">
        <v>223</v>
      </c>
      <c r="H275" s="1" t="s">
        <v>84</v>
      </c>
      <c r="I275" s="4">
        <v>164000</v>
      </c>
    </row>
    <row r="276" spans="1:9" ht="12.75">
      <c r="A276" s="1" t="s">
        <v>219</v>
      </c>
      <c r="B276" s="1" t="s">
        <v>210</v>
      </c>
      <c r="C276" s="1" t="s">
        <v>90</v>
      </c>
      <c r="D276" s="4">
        <v>7600</v>
      </c>
      <c r="E276" s="4">
        <v>8000</v>
      </c>
      <c r="F276" s="4">
        <v>7732.716</v>
      </c>
      <c r="G276" s="14" t="s">
        <v>224</v>
      </c>
      <c r="H276" s="1" t="s">
        <v>84</v>
      </c>
      <c r="I276" s="4">
        <v>2783777.8</v>
      </c>
    </row>
    <row r="277" spans="1:9" ht="12.75">
      <c r="A277" s="1" t="s">
        <v>220</v>
      </c>
      <c r="B277" s="1" t="s">
        <v>210</v>
      </c>
      <c r="C277" s="1" t="s">
        <v>163</v>
      </c>
      <c r="D277" s="4">
        <v>15046.296</v>
      </c>
      <c r="E277" s="4">
        <v>17000</v>
      </c>
      <c r="F277" s="4">
        <v>16248.911</v>
      </c>
      <c r="G277" s="14" t="s">
        <v>225</v>
      </c>
      <c r="H277" s="1" t="s">
        <v>84</v>
      </c>
      <c r="I277" s="4">
        <v>2762314.8</v>
      </c>
    </row>
    <row r="278" spans="1:9" ht="12.75">
      <c r="A278" s="1" t="s">
        <v>221</v>
      </c>
      <c r="B278" s="1" t="s">
        <v>210</v>
      </c>
      <c r="C278" s="1" t="s">
        <v>80</v>
      </c>
      <c r="D278" s="4">
        <v>26850</v>
      </c>
      <c r="E278" s="4">
        <v>26850</v>
      </c>
      <c r="F278" s="4">
        <v>26850</v>
      </c>
      <c r="G278" s="15" t="s">
        <v>226</v>
      </c>
      <c r="H278" s="1" t="s">
        <v>84</v>
      </c>
      <c r="I278" s="6">
        <v>134250</v>
      </c>
    </row>
    <row r="280" spans="4:9" s="10" customFormat="1" ht="12.75">
      <c r="D280" s="11"/>
      <c r="E280" s="11"/>
      <c r="F280" s="11"/>
      <c r="G280" s="11">
        <v>715</v>
      </c>
      <c r="I280" s="11">
        <v>5860542.6</v>
      </c>
    </row>
    <row r="282" spans="1:9" s="23" customFormat="1" ht="15">
      <c r="A282" s="80" t="s">
        <v>227</v>
      </c>
      <c r="B282" s="80"/>
      <c r="D282" s="24"/>
      <c r="E282" s="24"/>
      <c r="F282" s="24"/>
      <c r="G282" s="24"/>
      <c r="I282" s="24"/>
    </row>
    <row r="283" spans="1:9" ht="13.5" thickBot="1">
      <c r="A283" s="1" t="s">
        <v>228</v>
      </c>
      <c r="B283" s="1" t="s">
        <v>229</v>
      </c>
      <c r="C283" s="1" t="s">
        <v>80</v>
      </c>
      <c r="D283" s="4">
        <v>1800</v>
      </c>
      <c r="E283" s="4">
        <v>1800</v>
      </c>
      <c r="F283" s="4">
        <v>1800</v>
      </c>
      <c r="G283" s="14" t="s">
        <v>230</v>
      </c>
      <c r="H283" s="1" t="s">
        <v>231</v>
      </c>
      <c r="I283" s="12">
        <v>180000</v>
      </c>
    </row>
    <row r="284" ht="13.5" thickTop="1"/>
    <row r="285" spans="4:9" s="17" customFormat="1" ht="12.75">
      <c r="D285" s="16"/>
      <c r="E285" s="16"/>
      <c r="F285" s="16"/>
      <c r="G285" s="16"/>
      <c r="I285" s="16">
        <v>4173946894.402</v>
      </c>
    </row>
    <row r="287" spans="1:9" s="21" customFormat="1" ht="18">
      <c r="A287" s="75" t="s">
        <v>232</v>
      </c>
      <c r="B287" s="75"/>
      <c r="C287" s="75"/>
      <c r="D287" s="75"/>
      <c r="E287" s="75"/>
      <c r="F287" s="75"/>
      <c r="G287" s="20"/>
      <c r="I287" s="20"/>
    </row>
    <row r="288" spans="1:9" s="23" customFormat="1" ht="15">
      <c r="A288" s="22" t="s">
        <v>233</v>
      </c>
      <c r="D288" s="24"/>
      <c r="E288" s="24"/>
      <c r="F288" s="24"/>
      <c r="G288" s="24"/>
      <c r="I288" s="24"/>
    </row>
    <row r="289" spans="1:9" ht="12.75">
      <c r="A289" s="1" t="s">
        <v>234</v>
      </c>
      <c r="B289" s="1" t="s">
        <v>11</v>
      </c>
      <c r="C289" s="1" t="s">
        <v>198</v>
      </c>
      <c r="D289" s="4">
        <v>48</v>
      </c>
      <c r="E289" s="4">
        <v>81.549</v>
      </c>
      <c r="F289" s="4">
        <v>63.677</v>
      </c>
      <c r="G289" s="4">
        <v>989.77</v>
      </c>
      <c r="H289" s="1" t="s">
        <v>17</v>
      </c>
      <c r="I289" s="4">
        <v>63026050</v>
      </c>
    </row>
    <row r="290" spans="1:9" ht="12.75">
      <c r="A290" s="1" t="s">
        <v>234</v>
      </c>
      <c r="B290" s="1" t="s">
        <v>11</v>
      </c>
      <c r="C290" s="1" t="s">
        <v>80</v>
      </c>
      <c r="D290" s="4">
        <v>80</v>
      </c>
      <c r="E290" s="4">
        <v>85</v>
      </c>
      <c r="F290" s="4">
        <v>81.72</v>
      </c>
      <c r="G290" s="4">
        <v>45.36</v>
      </c>
      <c r="H290" s="1" t="s">
        <v>17</v>
      </c>
      <c r="I290" s="4">
        <v>3706800</v>
      </c>
    </row>
    <row r="291" spans="1:9" ht="12.75">
      <c r="A291" s="1" t="s">
        <v>234</v>
      </c>
      <c r="B291" s="1" t="s">
        <v>11</v>
      </c>
      <c r="C291" s="1" t="s">
        <v>111</v>
      </c>
      <c r="D291" s="4">
        <v>42</v>
      </c>
      <c r="E291" s="4">
        <v>114.718</v>
      </c>
      <c r="F291" s="4">
        <v>0</v>
      </c>
      <c r="G291" s="4">
        <v>1220.323</v>
      </c>
      <c r="H291" s="1" t="s">
        <v>17</v>
      </c>
      <c r="I291" s="4">
        <v>0</v>
      </c>
    </row>
    <row r="292" spans="1:9" ht="12.75">
      <c r="A292" s="1" t="s">
        <v>235</v>
      </c>
      <c r="B292" s="1" t="s">
        <v>11</v>
      </c>
      <c r="C292" s="1" t="s">
        <v>236</v>
      </c>
      <c r="D292" s="4">
        <v>24</v>
      </c>
      <c r="E292" s="4">
        <v>410</v>
      </c>
      <c r="F292" s="4">
        <v>36.865</v>
      </c>
      <c r="G292" s="4">
        <v>468.36</v>
      </c>
      <c r="H292" s="1" t="s">
        <v>17</v>
      </c>
      <c r="I292" s="4">
        <v>17266040</v>
      </c>
    </row>
    <row r="293" spans="1:9" ht="12.75">
      <c r="A293" s="1" t="s">
        <v>235</v>
      </c>
      <c r="B293" s="1" t="s">
        <v>11</v>
      </c>
      <c r="C293" s="1" t="s">
        <v>120</v>
      </c>
      <c r="D293" s="4">
        <v>26</v>
      </c>
      <c r="E293" s="4">
        <v>48</v>
      </c>
      <c r="F293" s="4">
        <v>39.849</v>
      </c>
      <c r="G293" s="4">
        <v>377.98</v>
      </c>
      <c r="H293" s="1" t="s">
        <v>17</v>
      </c>
      <c r="I293" s="4">
        <v>15062120</v>
      </c>
    </row>
    <row r="294" spans="1:9" ht="12.75">
      <c r="A294" s="1" t="s">
        <v>235</v>
      </c>
      <c r="B294" s="1" t="s">
        <v>11</v>
      </c>
      <c r="C294" s="1" t="s">
        <v>104</v>
      </c>
      <c r="D294" s="4">
        <v>38</v>
      </c>
      <c r="E294" s="4">
        <v>38</v>
      </c>
      <c r="F294" s="4">
        <v>0</v>
      </c>
      <c r="G294" s="6">
        <v>28.2</v>
      </c>
      <c r="H294" s="1" t="s">
        <v>17</v>
      </c>
      <c r="I294" s="6">
        <v>0</v>
      </c>
    </row>
    <row r="296" spans="4:9" s="10" customFormat="1" ht="12.75">
      <c r="D296" s="11"/>
      <c r="E296" s="11"/>
      <c r="F296" s="11"/>
      <c r="G296" s="11">
        <v>3129.995</v>
      </c>
      <c r="I296" s="11">
        <v>99901010</v>
      </c>
    </row>
    <row r="298" spans="1:9" s="23" customFormat="1" ht="15">
      <c r="A298" s="22" t="s">
        <v>237</v>
      </c>
      <c r="D298" s="24"/>
      <c r="E298" s="24"/>
      <c r="F298" s="24"/>
      <c r="G298" s="24"/>
      <c r="I298" s="24"/>
    </row>
    <row r="299" spans="1:9" ht="12.75">
      <c r="A299" s="1" t="s">
        <v>237</v>
      </c>
      <c r="B299" s="1" t="s">
        <v>11</v>
      </c>
      <c r="C299" s="1" t="s">
        <v>168</v>
      </c>
      <c r="D299" s="4">
        <v>1700</v>
      </c>
      <c r="E299" s="4">
        <v>3000</v>
      </c>
      <c r="F299" s="4">
        <v>1237.6</v>
      </c>
      <c r="G299" s="4">
        <v>25</v>
      </c>
      <c r="H299" s="1" t="s">
        <v>17</v>
      </c>
      <c r="I299" s="4">
        <v>30940000</v>
      </c>
    </row>
    <row r="300" spans="1:9" ht="12.75">
      <c r="A300" s="1" t="s">
        <v>237</v>
      </c>
      <c r="B300" s="1" t="s">
        <v>11</v>
      </c>
      <c r="C300" s="1" t="s">
        <v>142</v>
      </c>
      <c r="D300" s="4">
        <v>1000</v>
      </c>
      <c r="E300" s="4">
        <v>4000</v>
      </c>
      <c r="F300" s="4">
        <v>1436.755</v>
      </c>
      <c r="G300" s="4">
        <v>100.244</v>
      </c>
      <c r="H300" s="1" t="s">
        <v>17</v>
      </c>
      <c r="I300" s="4">
        <v>144026043.926</v>
      </c>
    </row>
    <row r="301" spans="1:9" ht="12.75">
      <c r="A301" s="1" t="s">
        <v>237</v>
      </c>
      <c r="B301" s="1" t="s">
        <v>11</v>
      </c>
      <c r="C301" s="1" t="s">
        <v>144</v>
      </c>
      <c r="D301" s="4">
        <v>661.745</v>
      </c>
      <c r="E301" s="4">
        <v>1910.874</v>
      </c>
      <c r="F301" s="4">
        <v>0</v>
      </c>
      <c r="G301" s="4">
        <v>19.543</v>
      </c>
      <c r="H301" s="1" t="s">
        <v>17</v>
      </c>
      <c r="I301" s="4">
        <v>0</v>
      </c>
    </row>
    <row r="302" spans="1:9" ht="12.75">
      <c r="A302" s="1" t="s">
        <v>237</v>
      </c>
      <c r="B302" s="1" t="s">
        <v>11</v>
      </c>
      <c r="C302" s="1" t="s">
        <v>173</v>
      </c>
      <c r="D302" s="4">
        <v>1800</v>
      </c>
      <c r="E302" s="4">
        <v>1900</v>
      </c>
      <c r="F302" s="4">
        <v>1802.657</v>
      </c>
      <c r="G302" s="6">
        <v>2.183</v>
      </c>
      <c r="H302" s="1" t="s">
        <v>17</v>
      </c>
      <c r="I302" s="6">
        <v>3935200</v>
      </c>
    </row>
    <row r="304" spans="4:9" s="10" customFormat="1" ht="12.75">
      <c r="D304" s="11"/>
      <c r="E304" s="11"/>
      <c r="F304" s="11"/>
      <c r="G304" s="11">
        <v>146.97</v>
      </c>
      <c r="I304" s="11">
        <v>178901243.926</v>
      </c>
    </row>
    <row r="306" spans="1:9" s="23" customFormat="1" ht="15">
      <c r="A306" s="80" t="s">
        <v>238</v>
      </c>
      <c r="B306" s="80"/>
      <c r="D306" s="24"/>
      <c r="E306" s="24"/>
      <c r="F306" s="24"/>
      <c r="G306" s="24"/>
      <c r="I306" s="24"/>
    </row>
    <row r="307" spans="1:9" ht="12.75">
      <c r="A307" s="1" t="s">
        <v>239</v>
      </c>
      <c r="B307" s="1" t="s">
        <v>11</v>
      </c>
      <c r="C307" s="1" t="s">
        <v>240</v>
      </c>
      <c r="D307" s="4">
        <v>1934.552</v>
      </c>
      <c r="E307" s="4">
        <v>6170</v>
      </c>
      <c r="F307" s="4">
        <v>4013.886</v>
      </c>
      <c r="G307" s="4">
        <v>49.975</v>
      </c>
      <c r="H307" s="1" t="s">
        <v>17</v>
      </c>
      <c r="I307" s="4">
        <v>200593969.795</v>
      </c>
    </row>
    <row r="308" spans="1:9" ht="12.75">
      <c r="A308" s="1" t="s">
        <v>239</v>
      </c>
      <c r="B308" s="1" t="s">
        <v>11</v>
      </c>
      <c r="C308" s="1" t="s">
        <v>80</v>
      </c>
      <c r="D308" s="4">
        <v>4000</v>
      </c>
      <c r="E308" s="4">
        <v>4000</v>
      </c>
      <c r="F308" s="4">
        <v>4000</v>
      </c>
      <c r="G308" s="15" t="s">
        <v>241</v>
      </c>
      <c r="H308" s="1" t="s">
        <v>17</v>
      </c>
      <c r="I308" s="6">
        <v>1200000</v>
      </c>
    </row>
    <row r="310" spans="4:9" s="10" customFormat="1" ht="12.75">
      <c r="D310" s="11"/>
      <c r="E310" s="11"/>
      <c r="F310" s="11"/>
      <c r="G310" s="11">
        <v>50.275</v>
      </c>
      <c r="I310" s="11">
        <v>201793969.795</v>
      </c>
    </row>
    <row r="312" spans="1:9" s="23" customFormat="1" ht="15">
      <c r="A312" s="22" t="s">
        <v>242</v>
      </c>
      <c r="D312" s="24"/>
      <c r="E312" s="24"/>
      <c r="F312" s="24"/>
      <c r="G312" s="24"/>
      <c r="I312" s="24"/>
    </row>
    <row r="313" spans="1:9" ht="12.75">
      <c r="A313" s="1" t="s">
        <v>243</v>
      </c>
      <c r="B313" s="1" t="s">
        <v>11</v>
      </c>
      <c r="C313" s="1" t="s">
        <v>198</v>
      </c>
      <c r="D313" s="4">
        <v>2000</v>
      </c>
      <c r="E313" s="4">
        <v>3799</v>
      </c>
      <c r="F313" s="4">
        <v>2600.864</v>
      </c>
      <c r="G313" s="4">
        <v>91.24</v>
      </c>
      <c r="H313" s="1" t="s">
        <v>17</v>
      </c>
      <c r="I313" s="4">
        <v>237302842</v>
      </c>
    </row>
    <row r="314" spans="1:9" ht="12.75">
      <c r="A314" s="1" t="s">
        <v>243</v>
      </c>
      <c r="B314" s="1" t="s">
        <v>11</v>
      </c>
      <c r="C314" s="1" t="s">
        <v>121</v>
      </c>
      <c r="D314" s="4">
        <v>2300</v>
      </c>
      <c r="E314" s="4">
        <v>5900</v>
      </c>
      <c r="F314" s="4">
        <v>4232.716</v>
      </c>
      <c r="G314" s="4">
        <v>749.305</v>
      </c>
      <c r="H314" s="1" t="s">
        <v>17</v>
      </c>
      <c r="I314" s="4">
        <v>3171595096.85</v>
      </c>
    </row>
    <row r="315" spans="1:9" ht="12.75">
      <c r="A315" s="1" t="s">
        <v>243</v>
      </c>
      <c r="B315" s="1" t="s">
        <v>11</v>
      </c>
      <c r="C315" s="1" t="s">
        <v>250</v>
      </c>
      <c r="D315" s="4">
        <v>1950</v>
      </c>
      <c r="E315" s="4">
        <v>5500</v>
      </c>
      <c r="F315" s="4">
        <v>3316.291</v>
      </c>
      <c r="G315" s="4">
        <v>3.376</v>
      </c>
      <c r="H315" s="1" t="s">
        <v>17</v>
      </c>
      <c r="I315" s="4">
        <v>11195800</v>
      </c>
    </row>
    <row r="316" spans="1:9" ht="12.75">
      <c r="A316" s="1" t="s">
        <v>244</v>
      </c>
      <c r="B316" s="1" t="s">
        <v>11</v>
      </c>
      <c r="C316" s="1" t="s">
        <v>169</v>
      </c>
      <c r="D316" s="4">
        <v>400</v>
      </c>
      <c r="E316" s="4">
        <v>4710</v>
      </c>
      <c r="F316" s="4">
        <v>3466.18</v>
      </c>
      <c r="G316" s="4">
        <v>11.234</v>
      </c>
      <c r="H316" s="1" t="s">
        <v>17</v>
      </c>
      <c r="I316" s="4">
        <v>38939066</v>
      </c>
    </row>
    <row r="317" spans="1:9" ht="12.75">
      <c r="A317" s="1" t="s">
        <v>245</v>
      </c>
      <c r="B317" s="1" t="s">
        <v>11</v>
      </c>
      <c r="C317" s="1" t="s">
        <v>240</v>
      </c>
      <c r="D317" s="4">
        <v>2130</v>
      </c>
      <c r="E317" s="4">
        <v>4700</v>
      </c>
      <c r="F317" s="4">
        <v>3997.096</v>
      </c>
      <c r="G317" s="4">
        <v>68.112</v>
      </c>
      <c r="H317" s="1" t="s">
        <v>17</v>
      </c>
      <c r="I317" s="4">
        <v>272250186.375</v>
      </c>
    </row>
    <row r="318" spans="1:9" ht="12.75">
      <c r="A318" s="1" t="s">
        <v>246</v>
      </c>
      <c r="B318" s="1" t="s">
        <v>11</v>
      </c>
      <c r="C318" s="1" t="s">
        <v>75</v>
      </c>
      <c r="D318" s="4">
        <v>3450</v>
      </c>
      <c r="E318" s="4">
        <v>5550</v>
      </c>
      <c r="F318" s="4">
        <v>4742.168</v>
      </c>
      <c r="G318" s="4">
        <v>97.484</v>
      </c>
      <c r="H318" s="1" t="s">
        <v>17</v>
      </c>
      <c r="I318" s="4">
        <v>426285520</v>
      </c>
    </row>
    <row r="319" spans="1:9" ht="12.75">
      <c r="A319" s="1" t="s">
        <v>247</v>
      </c>
      <c r="B319" s="1" t="s">
        <v>11</v>
      </c>
      <c r="C319" s="1" t="s">
        <v>136</v>
      </c>
      <c r="D319" s="4">
        <v>2450</v>
      </c>
      <c r="E319" s="4">
        <v>2450</v>
      </c>
      <c r="F319" s="4">
        <v>2450</v>
      </c>
      <c r="G319" s="14" t="s">
        <v>251</v>
      </c>
      <c r="H319" s="1" t="s">
        <v>17</v>
      </c>
      <c r="I319" s="4">
        <v>249900</v>
      </c>
    </row>
    <row r="320" spans="1:9" ht="12.75">
      <c r="A320" s="1" t="s">
        <v>247</v>
      </c>
      <c r="B320" s="1" t="s">
        <v>11</v>
      </c>
      <c r="C320" s="1" t="s">
        <v>136</v>
      </c>
      <c r="D320" s="4">
        <v>0</v>
      </c>
      <c r="E320" s="4">
        <v>0</v>
      </c>
      <c r="G320" s="14" t="s">
        <v>252</v>
      </c>
      <c r="H320" s="1" t="s">
        <v>84</v>
      </c>
      <c r="I320" s="4">
        <v>52340000</v>
      </c>
    </row>
    <row r="321" spans="1:9" ht="12.75">
      <c r="A321" s="1" t="s">
        <v>248</v>
      </c>
      <c r="B321" s="1" t="s">
        <v>11</v>
      </c>
      <c r="C321" s="1" t="s">
        <v>78</v>
      </c>
      <c r="D321" s="4">
        <v>3900</v>
      </c>
      <c r="E321" s="4">
        <v>5700</v>
      </c>
      <c r="F321" s="4">
        <v>4859.113</v>
      </c>
      <c r="G321" s="4">
        <v>7.232</v>
      </c>
      <c r="H321" s="1" t="s">
        <v>17</v>
      </c>
      <c r="I321" s="4">
        <v>35141104.2</v>
      </c>
    </row>
    <row r="322" spans="1:9" ht="12.75">
      <c r="A322" s="1" t="s">
        <v>249</v>
      </c>
      <c r="B322" s="1" t="s">
        <v>11</v>
      </c>
      <c r="C322" s="1" t="s">
        <v>80</v>
      </c>
      <c r="D322" s="4">
        <v>0</v>
      </c>
      <c r="E322" s="4">
        <v>0</v>
      </c>
      <c r="F322" s="4">
        <v>0</v>
      </c>
      <c r="G322" s="6">
        <v>0</v>
      </c>
      <c r="H322" s="1" t="s">
        <v>17</v>
      </c>
      <c r="I322" s="6">
        <v>286037.05</v>
      </c>
    </row>
    <row r="324" spans="4:9" s="10" customFormat="1" ht="12.75">
      <c r="D324" s="11"/>
      <c r="E324" s="11"/>
      <c r="F324" s="11"/>
      <c r="G324" s="11">
        <v>1028.126</v>
      </c>
      <c r="I324" s="11">
        <v>4281585552.0475</v>
      </c>
    </row>
    <row r="326" spans="1:9" s="23" customFormat="1" ht="15">
      <c r="A326" s="22" t="s">
        <v>253</v>
      </c>
      <c r="D326" s="24"/>
      <c r="E326" s="24"/>
      <c r="F326" s="24"/>
      <c r="G326" s="24"/>
      <c r="I326" s="24"/>
    </row>
    <row r="327" spans="1:9" ht="12.75">
      <c r="A327" s="1" t="s">
        <v>254</v>
      </c>
      <c r="B327" s="1" t="s">
        <v>11</v>
      </c>
      <c r="C327" s="1" t="s">
        <v>255</v>
      </c>
      <c r="D327" s="4">
        <v>1104</v>
      </c>
      <c r="E327" s="4">
        <v>4140</v>
      </c>
      <c r="F327" s="4">
        <v>2315.647</v>
      </c>
      <c r="G327" s="4">
        <v>5.15</v>
      </c>
      <c r="H327" s="1" t="s">
        <v>17</v>
      </c>
      <c r="I327" s="4">
        <v>11925582.926</v>
      </c>
    </row>
    <row r="328" spans="1:9" ht="12.75">
      <c r="A328" s="1" t="s">
        <v>254</v>
      </c>
      <c r="B328" s="1" t="s">
        <v>209</v>
      </c>
      <c r="C328" s="1" t="s">
        <v>80</v>
      </c>
      <c r="D328" s="4">
        <v>1104</v>
      </c>
      <c r="E328" s="4">
        <v>1232.8</v>
      </c>
      <c r="F328" s="4">
        <v>1189.867</v>
      </c>
      <c r="G328" s="15" t="s">
        <v>256</v>
      </c>
      <c r="H328" s="1" t="s">
        <v>84</v>
      </c>
      <c r="I328" s="6">
        <v>42835.2</v>
      </c>
    </row>
    <row r="330" spans="4:9" s="10" customFormat="1" ht="12.75">
      <c r="D330" s="11"/>
      <c r="E330" s="11"/>
      <c r="F330" s="11"/>
      <c r="G330" s="11">
        <v>5.186</v>
      </c>
      <c r="I330" s="11">
        <v>11968418.126</v>
      </c>
    </row>
    <row r="332" spans="1:9" s="23" customFormat="1" ht="15">
      <c r="A332" s="22" t="s">
        <v>257</v>
      </c>
      <c r="D332" s="24"/>
      <c r="E332" s="24"/>
      <c r="F332" s="24"/>
      <c r="G332" s="24"/>
      <c r="I332" s="24"/>
    </row>
    <row r="333" spans="1:9" ht="12.75">
      <c r="A333" s="1" t="s">
        <v>258</v>
      </c>
      <c r="B333" s="1" t="s">
        <v>11</v>
      </c>
      <c r="C333" s="1" t="s">
        <v>136</v>
      </c>
      <c r="D333" s="4">
        <v>2000</v>
      </c>
      <c r="E333" s="4">
        <v>2150</v>
      </c>
      <c r="F333" s="4">
        <v>2124.096</v>
      </c>
      <c r="G333" s="4">
        <v>8.3</v>
      </c>
      <c r="H333" s="1" t="s">
        <v>17</v>
      </c>
      <c r="I333" s="4">
        <v>17630000</v>
      </c>
    </row>
    <row r="334" spans="1:9" ht="12.75">
      <c r="A334" s="1" t="s">
        <v>259</v>
      </c>
      <c r="B334" s="1" t="s">
        <v>210</v>
      </c>
      <c r="C334" s="1" t="s">
        <v>80</v>
      </c>
      <c r="D334" s="4">
        <v>46682.195</v>
      </c>
      <c r="E334" s="4">
        <v>72625.707</v>
      </c>
      <c r="F334" s="4">
        <v>64533.479</v>
      </c>
      <c r="G334" s="4">
        <v>1.058</v>
      </c>
      <c r="H334" s="1" t="s">
        <v>84</v>
      </c>
      <c r="I334" s="4">
        <v>68276420.803</v>
      </c>
    </row>
    <row r="335" spans="1:9" ht="12.75">
      <c r="A335" s="1" t="s">
        <v>260</v>
      </c>
      <c r="B335" s="1" t="s">
        <v>210</v>
      </c>
      <c r="C335" s="1" t="s">
        <v>263</v>
      </c>
      <c r="D335" s="4">
        <v>32407.423</v>
      </c>
      <c r="E335" s="4">
        <v>60185.202</v>
      </c>
      <c r="F335" s="4">
        <v>39503.374</v>
      </c>
      <c r="G335" s="14" t="s">
        <v>264</v>
      </c>
      <c r="H335" s="1" t="s">
        <v>84</v>
      </c>
      <c r="I335" s="4">
        <v>3476296.87</v>
      </c>
    </row>
    <row r="336" spans="1:9" ht="12.75">
      <c r="A336" s="1" t="s">
        <v>261</v>
      </c>
      <c r="B336" s="1" t="s">
        <v>210</v>
      </c>
      <c r="C336" s="1" t="s">
        <v>80</v>
      </c>
      <c r="D336" s="4">
        <v>9259.26</v>
      </c>
      <c r="E336" s="4">
        <v>9259260</v>
      </c>
      <c r="F336" s="4">
        <v>9259.26</v>
      </c>
      <c r="G336" s="14" t="s">
        <v>265</v>
      </c>
      <c r="H336" s="1" t="s">
        <v>84</v>
      </c>
      <c r="I336" s="4">
        <v>9259.26</v>
      </c>
    </row>
    <row r="337" spans="1:9" ht="12.75">
      <c r="A337" s="1" t="s">
        <v>262</v>
      </c>
      <c r="B337" s="1" t="s">
        <v>11</v>
      </c>
      <c r="C337" s="1" t="s">
        <v>136</v>
      </c>
      <c r="D337" s="4">
        <v>4000</v>
      </c>
      <c r="E337" s="4">
        <v>4000</v>
      </c>
      <c r="F337" s="4">
        <v>4000</v>
      </c>
      <c r="G337" s="4">
        <v>3</v>
      </c>
      <c r="H337" s="1" t="s">
        <v>17</v>
      </c>
      <c r="I337" s="4">
        <v>12000000</v>
      </c>
    </row>
    <row r="338" spans="1:9" ht="12.75">
      <c r="A338" s="1" t="s">
        <v>262</v>
      </c>
      <c r="B338" s="1" t="s">
        <v>11</v>
      </c>
      <c r="C338" s="1" t="s">
        <v>80</v>
      </c>
      <c r="D338" s="4">
        <v>2262.4</v>
      </c>
      <c r="E338" s="4">
        <v>2262.4</v>
      </c>
      <c r="F338" s="4">
        <v>2262.4</v>
      </c>
      <c r="G338" s="15" t="s">
        <v>266</v>
      </c>
      <c r="H338" s="1" t="s">
        <v>17</v>
      </c>
      <c r="I338" s="6">
        <v>1423049.6</v>
      </c>
    </row>
    <row r="340" spans="4:9" s="10" customFormat="1" ht="12.75">
      <c r="D340" s="11"/>
      <c r="E340" s="11"/>
      <c r="F340" s="11"/>
      <c r="G340" s="11">
        <v>13.076</v>
      </c>
      <c r="I340" s="11">
        <v>102815026.533</v>
      </c>
    </row>
    <row r="342" spans="1:9" s="23" customFormat="1" ht="15">
      <c r="A342" s="22" t="s">
        <v>267</v>
      </c>
      <c r="D342" s="24"/>
      <c r="E342" s="24"/>
      <c r="F342" s="24"/>
      <c r="G342" s="24"/>
      <c r="I342" s="24"/>
    </row>
    <row r="343" spans="1:9" ht="12.75">
      <c r="A343" s="1" t="s">
        <v>267</v>
      </c>
      <c r="B343" s="1" t="s">
        <v>11</v>
      </c>
      <c r="C343" s="1" t="s">
        <v>136</v>
      </c>
      <c r="D343" s="4">
        <v>254</v>
      </c>
      <c r="E343" s="4">
        <v>254</v>
      </c>
      <c r="F343" s="4">
        <v>254</v>
      </c>
      <c r="G343" s="4">
        <v>18.689</v>
      </c>
      <c r="H343" s="1" t="s">
        <v>17</v>
      </c>
      <c r="I343" s="4">
        <v>4747006</v>
      </c>
    </row>
    <row r="344" spans="1:9" ht="12.75">
      <c r="A344" s="1" t="s">
        <v>267</v>
      </c>
      <c r="B344" s="1" t="s">
        <v>11</v>
      </c>
      <c r="C344" s="1" t="s">
        <v>270</v>
      </c>
      <c r="D344" s="4">
        <v>265.6</v>
      </c>
      <c r="E344" s="4">
        <v>265.6</v>
      </c>
      <c r="F344" s="4">
        <v>265.6</v>
      </c>
      <c r="G344" s="4">
        <v>49.454</v>
      </c>
      <c r="H344" s="1" t="s">
        <v>17</v>
      </c>
      <c r="I344" s="4">
        <v>13134982.4</v>
      </c>
    </row>
    <row r="345" spans="1:9" ht="12.75">
      <c r="A345" s="1" t="s">
        <v>267</v>
      </c>
      <c r="B345" s="1" t="s">
        <v>269</v>
      </c>
      <c r="C345" s="1" t="s">
        <v>168</v>
      </c>
      <c r="D345" s="4">
        <v>230</v>
      </c>
      <c r="E345" s="4">
        <v>270</v>
      </c>
      <c r="F345" s="4">
        <v>266.624</v>
      </c>
      <c r="G345" s="4">
        <v>324.312</v>
      </c>
      <c r="H345" s="1" t="s">
        <v>273</v>
      </c>
      <c r="I345" s="4">
        <v>86469392</v>
      </c>
    </row>
    <row r="346" spans="1:9" ht="12.75">
      <c r="A346" s="1" t="s">
        <v>267</v>
      </c>
      <c r="B346" s="1" t="s">
        <v>269</v>
      </c>
      <c r="C346" s="1" t="s">
        <v>271</v>
      </c>
      <c r="D346" s="4">
        <v>200</v>
      </c>
      <c r="E346" s="4">
        <v>1050</v>
      </c>
      <c r="F346" s="4">
        <v>260.948</v>
      </c>
      <c r="G346" s="4">
        <v>3317.473</v>
      </c>
      <c r="H346" s="1" t="s">
        <v>273</v>
      </c>
      <c r="I346" s="4">
        <v>865688078.984</v>
      </c>
    </row>
    <row r="347" spans="1:9" ht="12.75">
      <c r="A347" s="1" t="s">
        <v>267</v>
      </c>
      <c r="B347" s="1" t="s">
        <v>269</v>
      </c>
      <c r="C347" s="1" t="s">
        <v>136</v>
      </c>
      <c r="D347" s="4">
        <v>350</v>
      </c>
      <c r="E347" s="4">
        <v>350</v>
      </c>
      <c r="F347" s="4">
        <v>350</v>
      </c>
      <c r="G347" s="4">
        <v>38.813</v>
      </c>
      <c r="H347" s="1" t="s">
        <v>273</v>
      </c>
      <c r="I347" s="4">
        <v>13584550</v>
      </c>
    </row>
    <row r="348" spans="1:9" ht="12.75">
      <c r="A348" s="1" t="s">
        <v>268</v>
      </c>
      <c r="B348" s="1" t="s">
        <v>11</v>
      </c>
      <c r="C348" s="1" t="s">
        <v>136</v>
      </c>
      <c r="D348" s="4">
        <v>5879.345</v>
      </c>
      <c r="E348" s="4">
        <v>13803.68</v>
      </c>
      <c r="F348" s="4">
        <v>7858.831</v>
      </c>
      <c r="G348" s="15" t="s">
        <v>272</v>
      </c>
      <c r="H348" s="1" t="s">
        <v>17</v>
      </c>
      <c r="I348" s="6">
        <v>7544478.579</v>
      </c>
    </row>
    <row r="350" spans="4:9" s="10" customFormat="1" ht="12.75">
      <c r="D350" s="11"/>
      <c r="E350" s="11"/>
      <c r="F350" s="11"/>
      <c r="G350" s="11">
        <v>3749.701</v>
      </c>
      <c r="I350" s="11">
        <v>991168487.579</v>
      </c>
    </row>
    <row r="352" spans="1:9" s="23" customFormat="1" ht="14.25">
      <c r="A352" s="27" t="s">
        <v>274</v>
      </c>
      <c r="D352" s="24"/>
      <c r="E352" s="24"/>
      <c r="F352" s="24"/>
      <c r="G352" s="24"/>
      <c r="I352" s="24"/>
    </row>
    <row r="353" spans="1:9" ht="12.75">
      <c r="A353" s="1" t="s">
        <v>275</v>
      </c>
      <c r="B353" s="1" t="s">
        <v>11</v>
      </c>
      <c r="C353" s="1" t="s">
        <v>277</v>
      </c>
      <c r="D353" s="4">
        <v>400</v>
      </c>
      <c r="E353" s="4">
        <v>3700</v>
      </c>
      <c r="F353" s="4">
        <v>998.486</v>
      </c>
      <c r="G353" s="4">
        <v>20.47</v>
      </c>
      <c r="H353" s="1" t="s">
        <v>17</v>
      </c>
      <c r="I353" s="4">
        <v>20439000</v>
      </c>
    </row>
    <row r="354" spans="1:9" ht="12.75">
      <c r="A354" s="1" t="s">
        <v>276</v>
      </c>
      <c r="B354" s="1" t="s">
        <v>11</v>
      </c>
      <c r="C354" s="1" t="s">
        <v>163</v>
      </c>
      <c r="D354" s="4">
        <v>850</v>
      </c>
      <c r="E354" s="4">
        <v>850</v>
      </c>
      <c r="F354" s="4">
        <v>850.001</v>
      </c>
      <c r="G354" s="6">
        <v>3.566</v>
      </c>
      <c r="H354" s="1" t="s">
        <v>17</v>
      </c>
      <c r="I354" s="6">
        <v>3031103</v>
      </c>
    </row>
    <row r="356" spans="4:9" s="10" customFormat="1" ht="12.75">
      <c r="D356" s="11"/>
      <c r="E356" s="11"/>
      <c r="F356" s="11"/>
      <c r="G356" s="11">
        <v>24.036</v>
      </c>
      <c r="I356" s="11">
        <v>23470103</v>
      </c>
    </row>
    <row r="358" spans="1:9" s="23" customFormat="1" ht="15">
      <c r="A358" s="22" t="s">
        <v>278</v>
      </c>
      <c r="D358" s="24"/>
      <c r="E358" s="24"/>
      <c r="F358" s="24"/>
      <c r="G358" s="24"/>
      <c r="I358" s="24"/>
    </row>
    <row r="359" spans="1:9" ht="12.75">
      <c r="A359" s="1" t="s">
        <v>279</v>
      </c>
      <c r="B359" s="1" t="s">
        <v>11</v>
      </c>
      <c r="C359" s="1" t="s">
        <v>136</v>
      </c>
      <c r="D359" s="4">
        <v>800</v>
      </c>
      <c r="E359" s="4">
        <v>1400</v>
      </c>
      <c r="F359" s="4">
        <v>1167.767</v>
      </c>
      <c r="G359" s="4">
        <v>4.328</v>
      </c>
      <c r="H359" s="1" t="s">
        <v>17</v>
      </c>
      <c r="I359" s="4">
        <v>5053700</v>
      </c>
    </row>
    <row r="360" spans="1:9" ht="12.75">
      <c r="A360" s="1" t="s">
        <v>279</v>
      </c>
      <c r="B360" s="1" t="s">
        <v>11</v>
      </c>
      <c r="C360" s="1" t="s">
        <v>80</v>
      </c>
      <c r="D360" s="4">
        <v>1500</v>
      </c>
      <c r="E360" s="4">
        <v>1500</v>
      </c>
      <c r="F360" s="4">
        <v>1500</v>
      </c>
      <c r="G360" s="6">
        <v>4.328</v>
      </c>
      <c r="H360" s="1" t="s">
        <v>17</v>
      </c>
      <c r="I360" s="6">
        <v>6492000</v>
      </c>
    </row>
    <row r="362" spans="4:9" s="10" customFormat="1" ht="13.5" thickBot="1">
      <c r="D362" s="11"/>
      <c r="E362" s="11"/>
      <c r="F362" s="11"/>
      <c r="G362" s="11">
        <v>8.656</v>
      </c>
      <c r="I362" s="25">
        <v>11545700</v>
      </c>
    </row>
    <row r="363" ht="13.5" thickTop="1"/>
    <row r="364" spans="4:9" s="17" customFormat="1" ht="12.75">
      <c r="D364" s="16"/>
      <c r="E364" s="16"/>
      <c r="F364" s="16"/>
      <c r="G364" s="16"/>
      <c r="I364" s="16">
        <v>5902309511.434</v>
      </c>
    </row>
    <row r="366" spans="1:9" s="21" customFormat="1" ht="18">
      <c r="A366" s="75" t="s">
        <v>280</v>
      </c>
      <c r="B366" s="75"/>
      <c r="D366" s="20"/>
      <c r="E366" s="20"/>
      <c r="F366" s="20"/>
      <c r="G366" s="20"/>
      <c r="I366" s="20"/>
    </row>
    <row r="367" spans="1:9" s="23" customFormat="1" ht="15">
      <c r="A367" s="22" t="s">
        <v>281</v>
      </c>
      <c r="D367" s="24"/>
      <c r="E367" s="24"/>
      <c r="F367" s="24"/>
      <c r="G367" s="24"/>
      <c r="I367" s="24"/>
    </row>
    <row r="368" spans="1:9" ht="12.75">
      <c r="A368" s="1" t="s">
        <v>281</v>
      </c>
      <c r="B368" s="1" t="s">
        <v>11</v>
      </c>
      <c r="C368" s="1" t="s">
        <v>136</v>
      </c>
      <c r="D368" s="4">
        <v>2400</v>
      </c>
      <c r="E368" s="4">
        <v>2450</v>
      </c>
      <c r="F368" s="4">
        <v>2415.215</v>
      </c>
      <c r="G368" s="14" t="s">
        <v>283</v>
      </c>
      <c r="H368" s="1" t="s">
        <v>17</v>
      </c>
      <c r="I368" s="4">
        <v>1968400</v>
      </c>
    </row>
    <row r="369" spans="1:9" ht="12.75">
      <c r="A369" s="1" t="s">
        <v>281</v>
      </c>
      <c r="B369" s="1" t="s">
        <v>11</v>
      </c>
      <c r="C369" s="1" t="s">
        <v>80</v>
      </c>
      <c r="D369" s="4">
        <v>2500</v>
      </c>
      <c r="E369" s="4">
        <v>2500</v>
      </c>
      <c r="F369" s="4">
        <v>2500</v>
      </c>
      <c r="G369" s="14" t="s">
        <v>283</v>
      </c>
      <c r="H369" s="1" t="s">
        <v>17</v>
      </c>
      <c r="I369" s="4">
        <v>2037500</v>
      </c>
    </row>
    <row r="370" spans="1:9" ht="12.75">
      <c r="A370" s="1" t="s">
        <v>282</v>
      </c>
      <c r="B370" s="1" t="s">
        <v>11</v>
      </c>
      <c r="C370" s="1" t="s">
        <v>136</v>
      </c>
      <c r="D370" s="4">
        <v>5900</v>
      </c>
      <c r="E370" s="4">
        <v>2900</v>
      </c>
      <c r="F370" s="4">
        <v>2900</v>
      </c>
      <c r="G370" s="14" t="s">
        <v>284</v>
      </c>
      <c r="H370" s="1" t="s">
        <v>17</v>
      </c>
      <c r="I370" s="4">
        <v>1888000</v>
      </c>
    </row>
    <row r="371" spans="1:9" ht="12.75">
      <c r="A371" s="1" t="s">
        <v>282</v>
      </c>
      <c r="B371" s="1" t="s">
        <v>11</v>
      </c>
      <c r="C371" s="1" t="s">
        <v>80</v>
      </c>
      <c r="D371" s="4">
        <v>6000</v>
      </c>
      <c r="E371" s="4">
        <v>6000</v>
      </c>
      <c r="F371" s="4">
        <v>6000</v>
      </c>
      <c r="G371" s="15" t="s">
        <v>284</v>
      </c>
      <c r="H371" s="1" t="s">
        <v>17</v>
      </c>
      <c r="I371" s="6">
        <v>1920000</v>
      </c>
    </row>
    <row r="373" spans="7:9" ht="12.75">
      <c r="G373" s="4">
        <v>2.27</v>
      </c>
      <c r="I373" s="4">
        <v>7813900</v>
      </c>
    </row>
    <row r="375" spans="1:9" s="23" customFormat="1" ht="15">
      <c r="A375" s="22" t="s">
        <v>285</v>
      </c>
      <c r="D375" s="24"/>
      <c r="E375" s="24"/>
      <c r="F375" s="24"/>
      <c r="G375" s="24"/>
      <c r="I375" s="24"/>
    </row>
    <row r="376" spans="1:9" ht="12.75">
      <c r="A376" s="1" t="s">
        <v>286</v>
      </c>
      <c r="B376" s="1" t="s">
        <v>11</v>
      </c>
      <c r="C376" s="1" t="s">
        <v>288</v>
      </c>
      <c r="D376" s="4">
        <v>0</v>
      </c>
      <c r="E376" s="4">
        <v>2000</v>
      </c>
      <c r="F376" s="4">
        <v>1477.585</v>
      </c>
      <c r="G376" s="4">
        <v>5944.433</v>
      </c>
      <c r="H376" s="1" t="s">
        <v>17</v>
      </c>
      <c r="I376" s="4">
        <v>8783402616</v>
      </c>
    </row>
    <row r="377" spans="1:9" ht="12.75">
      <c r="A377" s="1" t="s">
        <v>286</v>
      </c>
      <c r="B377" s="1" t="s">
        <v>11</v>
      </c>
      <c r="C377" s="1" t="s">
        <v>289</v>
      </c>
      <c r="D377" s="4">
        <v>0</v>
      </c>
      <c r="E377" s="4">
        <v>1750</v>
      </c>
      <c r="F377" s="4">
        <v>1485.47</v>
      </c>
      <c r="G377" s="4">
        <v>6112.354</v>
      </c>
      <c r="H377" s="1" t="s">
        <v>17</v>
      </c>
      <c r="I377" s="4">
        <v>9079716841.748</v>
      </c>
    </row>
    <row r="378" spans="1:9" ht="12.75">
      <c r="A378" s="1" t="s">
        <v>286</v>
      </c>
      <c r="B378" s="1" t="s">
        <v>11</v>
      </c>
      <c r="C378" s="1" t="s">
        <v>188</v>
      </c>
      <c r="D378" s="4">
        <v>1092</v>
      </c>
      <c r="E378" s="4">
        <v>1287</v>
      </c>
      <c r="F378" s="4">
        <v>1239.999</v>
      </c>
      <c r="G378" s="4">
        <v>37.646</v>
      </c>
      <c r="H378" s="1" t="s">
        <v>17</v>
      </c>
      <c r="I378" s="4">
        <v>46680985</v>
      </c>
    </row>
    <row r="379" spans="1:9" ht="12.75">
      <c r="A379" s="1" t="s">
        <v>286</v>
      </c>
      <c r="B379" s="1" t="s">
        <v>11</v>
      </c>
      <c r="C379" s="1" t="s">
        <v>190</v>
      </c>
      <c r="D379" s="4">
        <v>1140</v>
      </c>
      <c r="E379" s="4">
        <v>1728</v>
      </c>
      <c r="F379" s="4">
        <v>1611.43</v>
      </c>
      <c r="G379" s="4">
        <v>24.55</v>
      </c>
      <c r="H379" s="1" t="s">
        <v>17</v>
      </c>
      <c r="I379" s="4">
        <v>39560606</v>
      </c>
    </row>
    <row r="380" spans="1:9" ht="12.75">
      <c r="A380" s="1" t="s">
        <v>286</v>
      </c>
      <c r="B380" s="1" t="s">
        <v>11</v>
      </c>
      <c r="C380" s="1" t="s">
        <v>77</v>
      </c>
      <c r="D380" s="4">
        <v>1400</v>
      </c>
      <c r="E380" s="4">
        <v>1400</v>
      </c>
      <c r="F380" s="4">
        <v>1400</v>
      </c>
      <c r="G380" s="4">
        <v>79.421</v>
      </c>
      <c r="H380" s="1" t="s">
        <v>17</v>
      </c>
      <c r="I380" s="4">
        <v>111189400</v>
      </c>
    </row>
    <row r="381" spans="1:9" ht="12.75">
      <c r="A381" s="1" t="s">
        <v>287</v>
      </c>
      <c r="B381" s="1" t="s">
        <v>11</v>
      </c>
      <c r="C381" s="1" t="s">
        <v>136</v>
      </c>
      <c r="D381" s="4">
        <v>16500</v>
      </c>
      <c r="E381" s="4">
        <v>16500</v>
      </c>
      <c r="F381" s="4">
        <v>16500</v>
      </c>
      <c r="G381" s="15" t="s">
        <v>290</v>
      </c>
      <c r="H381" s="1" t="s">
        <v>17</v>
      </c>
      <c r="I381" s="6">
        <v>1237500</v>
      </c>
    </row>
    <row r="383" spans="4:9" s="10" customFormat="1" ht="13.5" thickBot="1">
      <c r="D383" s="11"/>
      <c r="E383" s="11"/>
      <c r="F383" s="11"/>
      <c r="G383" s="11">
        <v>12198.479</v>
      </c>
      <c r="I383" s="25">
        <v>18061787948.748</v>
      </c>
    </row>
    <row r="384" ht="13.5" thickTop="1"/>
    <row r="385" spans="4:9" s="17" customFormat="1" ht="12.75">
      <c r="D385" s="16"/>
      <c r="E385" s="16"/>
      <c r="F385" s="16"/>
      <c r="G385" s="16"/>
      <c r="I385" s="16">
        <v>18069601848.748</v>
      </c>
    </row>
    <row r="387" spans="1:9" s="21" customFormat="1" ht="18">
      <c r="A387" s="75" t="s">
        <v>291</v>
      </c>
      <c r="B387" s="75"/>
      <c r="D387" s="20"/>
      <c r="E387" s="20"/>
      <c r="F387" s="20"/>
      <c r="G387" s="20"/>
      <c r="I387" s="20"/>
    </row>
    <row r="388" spans="1:9" s="23" customFormat="1" ht="15">
      <c r="A388" s="22" t="s">
        <v>292</v>
      </c>
      <c r="D388" s="24"/>
      <c r="E388" s="24"/>
      <c r="F388" s="24"/>
      <c r="G388" s="24"/>
      <c r="I388" s="24"/>
    </row>
    <row r="389" spans="1:9" ht="12.75">
      <c r="A389" s="1" t="s">
        <v>292</v>
      </c>
      <c r="B389" s="1" t="s">
        <v>11</v>
      </c>
      <c r="C389" s="1" t="s">
        <v>296</v>
      </c>
      <c r="D389" s="4">
        <v>18.6</v>
      </c>
      <c r="E389" s="4">
        <v>87.8</v>
      </c>
      <c r="F389" s="4">
        <v>66.872</v>
      </c>
      <c r="G389" s="4">
        <v>1716.113</v>
      </c>
      <c r="H389" s="1" t="s">
        <v>17</v>
      </c>
      <c r="I389" s="4">
        <v>114760342.666</v>
      </c>
    </row>
    <row r="390" spans="1:9" ht="13.5" customHeight="1">
      <c r="A390" s="1" t="s">
        <v>292</v>
      </c>
      <c r="B390" s="1" t="s">
        <v>295</v>
      </c>
      <c r="C390" s="1" t="s">
        <v>67</v>
      </c>
      <c r="D390" s="4">
        <v>16.7</v>
      </c>
      <c r="E390" s="4">
        <v>87.8</v>
      </c>
      <c r="F390" s="4">
        <v>59.623</v>
      </c>
      <c r="G390" s="4">
        <v>1598.193</v>
      </c>
      <c r="H390" s="1" t="s">
        <v>297</v>
      </c>
      <c r="I390" s="4">
        <v>95288991.86</v>
      </c>
    </row>
    <row r="391" spans="1:9" ht="12.75">
      <c r="A391" s="1" t="s">
        <v>293</v>
      </c>
      <c r="B391" s="1" t="s">
        <v>11</v>
      </c>
      <c r="C391" s="1" t="s">
        <v>161</v>
      </c>
      <c r="D391" s="4">
        <v>6.2</v>
      </c>
      <c r="E391" s="4">
        <v>51.65</v>
      </c>
      <c r="F391" s="4">
        <v>26.293</v>
      </c>
      <c r="G391" s="4">
        <v>1167.101</v>
      </c>
      <c r="H391" s="1" t="s">
        <v>17</v>
      </c>
      <c r="I391" s="4">
        <v>30686313.925</v>
      </c>
    </row>
    <row r="392" spans="1:9" ht="12.75">
      <c r="A392" s="1" t="s">
        <v>293</v>
      </c>
      <c r="B392" s="1" t="s">
        <v>295</v>
      </c>
      <c r="C392" s="1" t="s">
        <v>136</v>
      </c>
      <c r="D392" s="4">
        <v>13.43</v>
      </c>
      <c r="E392" s="4">
        <v>23.76</v>
      </c>
      <c r="F392" s="4">
        <v>20.879</v>
      </c>
      <c r="G392" s="4">
        <v>85.8</v>
      </c>
      <c r="H392" s="1" t="s">
        <v>298</v>
      </c>
      <c r="I392" s="4">
        <v>1791377.64</v>
      </c>
    </row>
    <row r="393" spans="1:9" ht="12.75">
      <c r="A393" s="1" t="s">
        <v>294</v>
      </c>
      <c r="B393" s="1" t="s">
        <v>11</v>
      </c>
      <c r="C393" s="1" t="s">
        <v>200</v>
      </c>
      <c r="D393" s="4">
        <v>6.75</v>
      </c>
      <c r="E393" s="4">
        <v>16.15</v>
      </c>
      <c r="F393" s="4">
        <v>8.595</v>
      </c>
      <c r="G393" s="6">
        <v>197.304</v>
      </c>
      <c r="H393" s="1" t="s">
        <v>17</v>
      </c>
      <c r="I393" s="6">
        <v>1695832.799</v>
      </c>
    </row>
    <row r="395" spans="4:9" s="10" customFormat="1" ht="12.75">
      <c r="D395" s="11"/>
      <c r="E395" s="11"/>
      <c r="F395" s="11"/>
      <c r="G395" s="11">
        <v>4764.511</v>
      </c>
      <c r="I395" s="11">
        <v>244222858.89</v>
      </c>
    </row>
    <row r="397" spans="1:9" s="21" customFormat="1" ht="18">
      <c r="A397" s="75" t="s">
        <v>299</v>
      </c>
      <c r="B397" s="75"/>
      <c r="D397" s="20"/>
      <c r="E397" s="20"/>
      <c r="F397" s="20"/>
      <c r="G397" s="20"/>
      <c r="I397" s="20"/>
    </row>
    <row r="398" ht="15">
      <c r="A398" s="3" t="s">
        <v>300</v>
      </c>
    </row>
    <row r="399" spans="1:9" ht="12.75">
      <c r="A399" s="1" t="s">
        <v>301</v>
      </c>
      <c r="B399" s="1" t="s">
        <v>209</v>
      </c>
      <c r="C399" s="1" t="s">
        <v>304</v>
      </c>
      <c r="D399" s="4">
        <v>60000</v>
      </c>
      <c r="E399" s="4">
        <v>125000</v>
      </c>
      <c r="F399" s="4">
        <v>11992.864</v>
      </c>
      <c r="G399" s="4">
        <v>1.121</v>
      </c>
      <c r="H399" s="1" t="s">
        <v>84</v>
      </c>
      <c r="I399" s="4">
        <v>125544000</v>
      </c>
    </row>
    <row r="400" spans="1:9" ht="12.75">
      <c r="A400" s="1" t="s">
        <v>302</v>
      </c>
      <c r="B400" s="1" t="s">
        <v>209</v>
      </c>
      <c r="C400" s="1" t="s">
        <v>305</v>
      </c>
      <c r="D400" s="4">
        <v>50000</v>
      </c>
      <c r="E400" s="4">
        <v>175000</v>
      </c>
      <c r="F400" s="4">
        <v>88023.608</v>
      </c>
      <c r="G400" s="4">
        <v>7.794</v>
      </c>
      <c r="H400" s="1" t="s">
        <v>84</v>
      </c>
      <c r="I400" s="4">
        <v>686056000</v>
      </c>
    </row>
    <row r="401" spans="1:9" ht="12.75">
      <c r="A401" s="1" t="s">
        <v>303</v>
      </c>
      <c r="B401" s="1" t="s">
        <v>209</v>
      </c>
      <c r="C401" s="1" t="s">
        <v>168</v>
      </c>
      <c r="D401" s="4">
        <v>50000</v>
      </c>
      <c r="E401" s="4">
        <v>75000</v>
      </c>
      <c r="F401" s="4">
        <v>52678.571</v>
      </c>
      <c r="G401" s="15" t="s">
        <v>306</v>
      </c>
      <c r="H401" s="1" t="s">
        <v>84</v>
      </c>
      <c r="I401" s="6">
        <v>2950000</v>
      </c>
    </row>
    <row r="403" spans="4:9" s="10" customFormat="1" ht="12.75">
      <c r="D403" s="11"/>
      <c r="E403" s="11"/>
      <c r="F403" s="11"/>
      <c r="G403" s="11">
        <v>8.971</v>
      </c>
      <c r="I403" s="11">
        <v>814550000</v>
      </c>
    </row>
    <row r="405" spans="1:9" s="23" customFormat="1" ht="15">
      <c r="A405" s="22" t="s">
        <v>307</v>
      </c>
      <c r="D405" s="24"/>
      <c r="E405" s="24"/>
      <c r="F405" s="24"/>
      <c r="G405" s="24"/>
      <c r="I405" s="24"/>
    </row>
    <row r="406" spans="1:9" ht="12.75">
      <c r="A406" s="1" t="s">
        <v>308</v>
      </c>
      <c r="B406" s="1" t="s">
        <v>209</v>
      </c>
      <c r="C406" s="1" t="s">
        <v>136</v>
      </c>
      <c r="D406" s="4">
        <v>0</v>
      </c>
      <c r="E406" s="4">
        <v>0</v>
      </c>
      <c r="F406" s="4">
        <v>1100000</v>
      </c>
      <c r="G406" s="14" t="s">
        <v>318</v>
      </c>
      <c r="H406" s="1" t="s">
        <v>17</v>
      </c>
      <c r="I406" s="4">
        <v>2200000</v>
      </c>
    </row>
    <row r="407" spans="1:9" ht="12.75">
      <c r="A407" s="1" t="s">
        <v>308</v>
      </c>
      <c r="B407" s="1" t="s">
        <v>209</v>
      </c>
      <c r="C407" s="1" t="s">
        <v>315</v>
      </c>
      <c r="D407" s="4">
        <v>0</v>
      </c>
      <c r="E407" s="4">
        <v>999543.0798</v>
      </c>
      <c r="F407" s="4">
        <v>909543.079</v>
      </c>
      <c r="G407" s="4">
        <v>6.43</v>
      </c>
      <c r="H407" s="1" t="s">
        <v>84</v>
      </c>
      <c r="I407" s="4">
        <v>5848362000</v>
      </c>
    </row>
    <row r="408" spans="1:9" ht="12.75">
      <c r="A408" s="1" t="s">
        <v>308</v>
      </c>
      <c r="B408" s="1" t="s">
        <v>209</v>
      </c>
      <c r="C408" s="1" t="s">
        <v>90</v>
      </c>
      <c r="D408" s="4">
        <v>0</v>
      </c>
      <c r="E408" s="4">
        <v>600060.006</v>
      </c>
      <c r="F408" s="4">
        <v>600060.006</v>
      </c>
      <c r="G408" s="14" t="s">
        <v>319</v>
      </c>
      <c r="H408" s="1" t="s">
        <v>84</v>
      </c>
      <c r="I408" s="4">
        <v>99009900.99</v>
      </c>
    </row>
    <row r="409" spans="1:9" ht="12.75">
      <c r="A409" s="1" t="s">
        <v>308</v>
      </c>
      <c r="B409" s="1" t="s">
        <v>209</v>
      </c>
      <c r="C409" s="1" t="s">
        <v>173</v>
      </c>
      <c r="D409" s="4">
        <v>900000</v>
      </c>
      <c r="E409" s="4">
        <v>900000</v>
      </c>
      <c r="F409" s="4">
        <v>900000</v>
      </c>
      <c r="G409" s="14" t="s">
        <v>320</v>
      </c>
      <c r="H409" s="1" t="s">
        <v>84</v>
      </c>
      <c r="I409" s="4">
        <v>12600000</v>
      </c>
    </row>
    <row r="410" spans="1:9" ht="12.75">
      <c r="A410" s="1" t="s">
        <v>308</v>
      </c>
      <c r="B410" s="1" t="s">
        <v>209</v>
      </c>
      <c r="C410" s="1" t="s">
        <v>270</v>
      </c>
      <c r="D410" s="4">
        <v>200000</v>
      </c>
      <c r="E410" s="4">
        <v>200000</v>
      </c>
      <c r="F410" s="4">
        <v>200000</v>
      </c>
      <c r="G410" s="14" t="s">
        <v>226</v>
      </c>
      <c r="H410" s="1" t="s">
        <v>84</v>
      </c>
      <c r="I410" s="4">
        <v>1000000</v>
      </c>
    </row>
    <row r="411" spans="1:9" ht="12.75">
      <c r="A411" s="1" t="s">
        <v>309</v>
      </c>
      <c r="B411" s="1" t="s">
        <v>209</v>
      </c>
      <c r="C411" s="1" t="s">
        <v>168</v>
      </c>
      <c r="D411" s="4">
        <v>275000</v>
      </c>
      <c r="E411" s="4">
        <v>350000</v>
      </c>
      <c r="F411" s="4">
        <v>325000</v>
      </c>
      <c r="G411" s="14" t="s">
        <v>321</v>
      </c>
      <c r="H411" s="1" t="s">
        <v>84</v>
      </c>
      <c r="I411" s="4">
        <v>1300000</v>
      </c>
    </row>
    <row r="412" spans="1:9" ht="12.75">
      <c r="A412" s="1" t="s">
        <v>310</v>
      </c>
      <c r="B412" s="1" t="s">
        <v>209</v>
      </c>
      <c r="C412" s="1" t="s">
        <v>304</v>
      </c>
      <c r="D412" s="4">
        <v>0</v>
      </c>
      <c r="E412" s="4">
        <v>860000</v>
      </c>
      <c r="F412" s="4">
        <v>926216.216</v>
      </c>
      <c r="G412" s="14" t="s">
        <v>322</v>
      </c>
      <c r="H412" s="1" t="s">
        <v>84</v>
      </c>
      <c r="I412" s="4">
        <v>34270000</v>
      </c>
    </row>
    <row r="413" spans="1:9" ht="12.75">
      <c r="A413" s="1" t="s">
        <v>311</v>
      </c>
      <c r="B413" s="1" t="s">
        <v>209</v>
      </c>
      <c r="C413" s="1" t="s">
        <v>173</v>
      </c>
      <c r="D413" s="4">
        <v>900000</v>
      </c>
      <c r="E413" s="4">
        <v>900000</v>
      </c>
      <c r="F413" s="4">
        <v>900000</v>
      </c>
      <c r="G413" s="14" t="s">
        <v>323</v>
      </c>
      <c r="H413" s="1" t="s">
        <v>84</v>
      </c>
      <c r="I413" s="4">
        <v>10800000</v>
      </c>
    </row>
    <row r="414" spans="1:9" ht="12.75">
      <c r="A414" s="1" t="s">
        <v>312</v>
      </c>
      <c r="B414" s="1" t="s">
        <v>11</v>
      </c>
      <c r="C414" s="1" t="s">
        <v>80</v>
      </c>
      <c r="D414" s="4">
        <v>1215</v>
      </c>
      <c r="E414" s="4">
        <v>6850</v>
      </c>
      <c r="F414" s="4">
        <v>1800.301</v>
      </c>
      <c r="G414" s="4">
        <v>309.615</v>
      </c>
      <c r="H414" s="1" t="s">
        <v>17</v>
      </c>
      <c r="I414" s="4">
        <v>557400348</v>
      </c>
    </row>
    <row r="415" spans="1:9" ht="12.75">
      <c r="A415" s="1" t="s">
        <v>312</v>
      </c>
      <c r="B415" s="1" t="s">
        <v>209</v>
      </c>
      <c r="C415" s="1" t="s">
        <v>316</v>
      </c>
      <c r="D415" s="4">
        <v>0</v>
      </c>
      <c r="E415" s="4">
        <v>980000</v>
      </c>
      <c r="F415" s="4">
        <v>627621.035</v>
      </c>
      <c r="G415" s="14" t="s">
        <v>324</v>
      </c>
      <c r="H415" s="1" t="s">
        <v>84</v>
      </c>
      <c r="I415" s="4">
        <v>375945000</v>
      </c>
    </row>
    <row r="416" spans="1:9" ht="12.75">
      <c r="A416" s="1" t="s">
        <v>313</v>
      </c>
      <c r="B416" s="1" t="s">
        <v>11</v>
      </c>
      <c r="C416" s="1" t="s">
        <v>90</v>
      </c>
      <c r="D416" s="4">
        <v>2705</v>
      </c>
      <c r="E416" s="4">
        <v>4505</v>
      </c>
      <c r="F416" s="4">
        <v>3156.352</v>
      </c>
      <c r="G416" s="4">
        <v>65.007</v>
      </c>
      <c r="H416" s="1" t="s">
        <v>17</v>
      </c>
      <c r="I416" s="4">
        <v>205184999</v>
      </c>
    </row>
    <row r="417" spans="1:9" ht="12.75">
      <c r="A417" s="1" t="s">
        <v>313</v>
      </c>
      <c r="B417" s="1" t="s">
        <v>209</v>
      </c>
      <c r="C417" s="1" t="s">
        <v>67</v>
      </c>
      <c r="D417" s="4">
        <v>550000</v>
      </c>
      <c r="E417" s="4">
        <v>900000</v>
      </c>
      <c r="F417" s="4">
        <v>724438.202</v>
      </c>
      <c r="G417" s="14" t="s">
        <v>325</v>
      </c>
      <c r="H417" s="1" t="s">
        <v>84</v>
      </c>
      <c r="I417" s="4">
        <v>128950000</v>
      </c>
    </row>
    <row r="418" spans="1:9" ht="12.75">
      <c r="A418" s="1" t="s">
        <v>314</v>
      </c>
      <c r="B418" s="1" t="s">
        <v>209</v>
      </c>
      <c r="C418" s="1" t="s">
        <v>317</v>
      </c>
      <c r="D418" s="4">
        <v>0</v>
      </c>
      <c r="E418" s="4">
        <v>970000</v>
      </c>
      <c r="F418" s="6"/>
      <c r="G418" s="14" t="s">
        <v>326</v>
      </c>
      <c r="H418" s="1" t="s">
        <v>84</v>
      </c>
      <c r="I418" s="6">
        <v>60255850</v>
      </c>
    </row>
    <row r="420" spans="4:9" s="10" customFormat="1" ht="13.5" thickBot="1">
      <c r="D420" s="11"/>
      <c r="E420" s="11"/>
      <c r="F420" s="11">
        <v>328.112</v>
      </c>
      <c r="G420" s="11"/>
      <c r="I420" s="25" t="s">
        <v>327</v>
      </c>
    </row>
    <row r="421" ht="13.5" thickTop="1"/>
    <row r="422" spans="4:9" s="17" customFormat="1" ht="12.75">
      <c r="D422" s="16"/>
      <c r="E422" s="16"/>
      <c r="F422" s="16"/>
      <c r="G422" s="16"/>
      <c r="I422" s="16">
        <v>8151828097.99</v>
      </c>
    </row>
    <row r="424" spans="1:9" s="21" customFormat="1" ht="18">
      <c r="A424" s="75" t="s">
        <v>328</v>
      </c>
      <c r="B424" s="75"/>
      <c r="D424" s="20"/>
      <c r="E424" s="20"/>
      <c r="F424" s="20"/>
      <c r="G424" s="20"/>
      <c r="I424" s="20"/>
    </row>
    <row r="425" spans="1:9" s="23" customFormat="1" ht="15">
      <c r="A425" s="22" t="s">
        <v>329</v>
      </c>
      <c r="D425" s="24"/>
      <c r="E425" s="24"/>
      <c r="F425" s="24"/>
      <c r="G425" s="24"/>
      <c r="I425" s="24"/>
    </row>
    <row r="426" spans="1:9" ht="12.75">
      <c r="A426" s="1" t="s">
        <v>329</v>
      </c>
      <c r="B426" s="1" t="s">
        <v>11</v>
      </c>
      <c r="C426" s="1" t="s">
        <v>236</v>
      </c>
      <c r="D426" s="4">
        <v>280</v>
      </c>
      <c r="E426" s="4">
        <v>455</v>
      </c>
      <c r="F426" s="4">
        <v>365.93</v>
      </c>
      <c r="G426" s="4">
        <v>1751.314</v>
      </c>
      <c r="H426" s="1" t="s">
        <v>17</v>
      </c>
      <c r="I426" s="4">
        <v>640858500</v>
      </c>
    </row>
    <row r="427" spans="1:9" ht="12.75">
      <c r="A427" s="1" t="s">
        <v>329</v>
      </c>
      <c r="B427" s="1" t="s">
        <v>11</v>
      </c>
      <c r="C427" s="1" t="s">
        <v>334</v>
      </c>
      <c r="D427" s="4">
        <v>429.727</v>
      </c>
      <c r="E427" s="4">
        <v>623.467</v>
      </c>
      <c r="F427" s="4">
        <v>0</v>
      </c>
      <c r="G427" s="4">
        <v>1553.955</v>
      </c>
      <c r="H427" s="1" t="s">
        <v>17</v>
      </c>
      <c r="I427" s="4">
        <v>0</v>
      </c>
    </row>
    <row r="428" spans="1:9" ht="12.75">
      <c r="A428" s="1" t="s">
        <v>330</v>
      </c>
      <c r="B428" s="1" t="s">
        <v>11</v>
      </c>
      <c r="C428" s="1" t="s">
        <v>335</v>
      </c>
      <c r="D428" s="4">
        <v>200</v>
      </c>
      <c r="E428" s="4">
        <v>436</v>
      </c>
      <c r="F428" s="4">
        <v>311.594</v>
      </c>
      <c r="G428" s="4">
        <v>998.1</v>
      </c>
      <c r="H428" s="1" t="s">
        <v>17</v>
      </c>
      <c r="I428" s="4">
        <v>311001800</v>
      </c>
    </row>
    <row r="429" spans="1:9" ht="12.75">
      <c r="A429" s="1" t="s">
        <v>330</v>
      </c>
      <c r="B429" s="1" t="s">
        <v>11</v>
      </c>
      <c r="C429" s="1" t="s">
        <v>336</v>
      </c>
      <c r="D429" s="4">
        <v>378.625</v>
      </c>
      <c r="E429" s="4">
        <v>489.077</v>
      </c>
      <c r="F429" s="4">
        <v>0</v>
      </c>
      <c r="G429" s="4">
        <v>664.682</v>
      </c>
      <c r="H429" s="1" t="s">
        <v>17</v>
      </c>
      <c r="I429" s="4">
        <v>0</v>
      </c>
    </row>
    <row r="430" spans="1:9" ht="12.75">
      <c r="A430" s="1" t="s">
        <v>331</v>
      </c>
      <c r="B430" s="1" t="s">
        <v>11</v>
      </c>
      <c r="C430" s="1" t="s">
        <v>67</v>
      </c>
      <c r="D430" s="4">
        <v>200</v>
      </c>
      <c r="E430" s="4">
        <v>436</v>
      </c>
      <c r="F430" s="4">
        <v>294.616</v>
      </c>
      <c r="G430" s="4">
        <v>859.472</v>
      </c>
      <c r="H430" s="1" t="s">
        <v>17</v>
      </c>
      <c r="I430" s="4">
        <v>253214200</v>
      </c>
    </row>
    <row r="431" spans="1:9" ht="12.75">
      <c r="A431" s="1" t="s">
        <v>331</v>
      </c>
      <c r="B431" s="1" t="s">
        <v>11</v>
      </c>
      <c r="C431" s="1" t="s">
        <v>111</v>
      </c>
      <c r="D431" s="4">
        <v>378.625</v>
      </c>
      <c r="E431" s="4">
        <v>543.627</v>
      </c>
      <c r="F431" s="4">
        <v>0</v>
      </c>
      <c r="G431" s="4">
        <v>198.072</v>
      </c>
      <c r="H431" s="1" t="s">
        <v>17</v>
      </c>
      <c r="I431" s="4">
        <v>0</v>
      </c>
    </row>
    <row r="432" spans="1:9" ht="12.75">
      <c r="A432" s="1" t="s">
        <v>332</v>
      </c>
      <c r="B432" s="1" t="s">
        <v>11</v>
      </c>
      <c r="C432" s="1" t="s">
        <v>198</v>
      </c>
      <c r="D432" s="4">
        <v>150</v>
      </c>
      <c r="E432" s="4">
        <v>400</v>
      </c>
      <c r="F432" s="4">
        <v>282.14</v>
      </c>
      <c r="G432" s="4">
        <v>111.76</v>
      </c>
      <c r="H432" s="1" t="s">
        <v>17</v>
      </c>
      <c r="I432" s="4">
        <v>31532000</v>
      </c>
    </row>
    <row r="433" spans="1:9" ht="12.75">
      <c r="A433" s="1" t="s">
        <v>332</v>
      </c>
      <c r="B433" s="1" t="s">
        <v>11</v>
      </c>
      <c r="C433" s="1" t="s">
        <v>337</v>
      </c>
      <c r="D433" s="4">
        <v>287.233</v>
      </c>
      <c r="E433" s="4">
        <v>492.293</v>
      </c>
      <c r="F433" s="4">
        <v>0</v>
      </c>
      <c r="G433" s="4">
        <v>83.05</v>
      </c>
      <c r="H433" s="1" t="s">
        <v>17</v>
      </c>
      <c r="I433" s="4">
        <v>0</v>
      </c>
    </row>
    <row r="434" spans="1:9" ht="12.75">
      <c r="A434" s="1" t="s">
        <v>333</v>
      </c>
      <c r="B434" s="1" t="s">
        <v>11</v>
      </c>
      <c r="C434" s="1" t="s">
        <v>136</v>
      </c>
      <c r="D434" s="4">
        <v>100</v>
      </c>
      <c r="E434" s="4">
        <v>104</v>
      </c>
      <c r="F434" s="4">
        <v>101.412</v>
      </c>
      <c r="G434" s="4">
        <v>59.85</v>
      </c>
      <c r="H434" s="1" t="s">
        <v>17</v>
      </c>
      <c r="I434" s="4">
        <v>6069500</v>
      </c>
    </row>
    <row r="435" spans="1:9" ht="12.75">
      <c r="A435" s="1" t="s">
        <v>333</v>
      </c>
      <c r="B435" s="1" t="s">
        <v>11</v>
      </c>
      <c r="C435" s="1" t="s">
        <v>80</v>
      </c>
      <c r="D435" s="4" t="s">
        <v>338</v>
      </c>
      <c r="E435" s="4">
        <v>123.444</v>
      </c>
      <c r="F435" s="4">
        <v>123.444</v>
      </c>
      <c r="G435" s="4">
        <v>56.625</v>
      </c>
      <c r="H435" s="1" t="s">
        <v>17</v>
      </c>
      <c r="I435" s="4">
        <v>6990000</v>
      </c>
    </row>
    <row r="436" spans="1:9" ht="12.75">
      <c r="A436" s="1" t="s">
        <v>333</v>
      </c>
      <c r="B436" s="1" t="s">
        <v>11</v>
      </c>
      <c r="C436" s="1" t="s">
        <v>137</v>
      </c>
      <c r="D436" s="4">
        <v>150.717</v>
      </c>
      <c r="E436" s="4">
        <v>150.717</v>
      </c>
      <c r="F436" s="4">
        <v>0</v>
      </c>
      <c r="G436" s="6">
        <v>56.625</v>
      </c>
      <c r="H436" s="1" t="s">
        <v>17</v>
      </c>
      <c r="I436" s="6">
        <v>0</v>
      </c>
    </row>
    <row r="438" spans="1:9" ht="12.75">
      <c r="A438" s="10"/>
      <c r="B438" s="10"/>
      <c r="C438" s="10"/>
      <c r="D438" s="11"/>
      <c r="E438" s="11"/>
      <c r="F438" s="11"/>
      <c r="G438" s="11">
        <v>6393.505</v>
      </c>
      <c r="H438" s="10"/>
      <c r="I438" s="11">
        <v>1249666000</v>
      </c>
    </row>
    <row r="440" spans="1:9" ht="18">
      <c r="A440" s="75" t="s">
        <v>339</v>
      </c>
      <c r="B440" s="75"/>
      <c r="C440" s="21"/>
      <c r="D440" s="20"/>
      <c r="E440" s="20"/>
      <c r="F440" s="20"/>
      <c r="G440" s="20"/>
      <c r="H440" s="21"/>
      <c r="I440" s="20"/>
    </row>
    <row r="441" spans="1:9" ht="15">
      <c r="A441" s="22" t="s">
        <v>340</v>
      </c>
      <c r="B441" s="23"/>
      <c r="C441" s="23"/>
      <c r="D441" s="24"/>
      <c r="E441" s="24"/>
      <c r="F441" s="24"/>
      <c r="G441" s="24"/>
      <c r="H441" s="23"/>
      <c r="I441" s="24"/>
    </row>
    <row r="442" spans="1:9" ht="12.75">
      <c r="A442" s="1" t="s">
        <v>341</v>
      </c>
      <c r="B442" s="1" t="s">
        <v>11</v>
      </c>
      <c r="C442" s="1" t="s">
        <v>342</v>
      </c>
      <c r="D442" s="4">
        <v>280</v>
      </c>
      <c r="E442" s="4">
        <v>348</v>
      </c>
      <c r="F442" s="4">
        <v>4520459</v>
      </c>
      <c r="G442" s="4">
        <v>5.45</v>
      </c>
      <c r="H442" s="1" t="s">
        <v>17</v>
      </c>
      <c r="I442" s="4">
        <v>24636500</v>
      </c>
    </row>
    <row r="443" spans="1:9" ht="12.75">
      <c r="A443" s="1" t="s">
        <v>341</v>
      </c>
      <c r="B443" s="1" t="s">
        <v>11</v>
      </c>
      <c r="C443" s="1" t="s">
        <v>104</v>
      </c>
      <c r="D443" s="4">
        <v>391.682</v>
      </c>
      <c r="E443" s="4">
        <v>391.682</v>
      </c>
      <c r="F443" s="4">
        <v>0</v>
      </c>
      <c r="G443" s="6">
        <v>2.25</v>
      </c>
      <c r="H443" s="1" t="s">
        <v>17</v>
      </c>
      <c r="I443" s="6">
        <v>0</v>
      </c>
    </row>
    <row r="445" spans="1:9" ht="12.75">
      <c r="A445" s="10"/>
      <c r="B445" s="10"/>
      <c r="C445" s="10"/>
      <c r="D445" s="11"/>
      <c r="E445" s="11"/>
      <c r="F445" s="11"/>
      <c r="G445" s="11">
        <v>7.7</v>
      </c>
      <c r="H445" s="10"/>
      <c r="I445" s="11">
        <v>24636500</v>
      </c>
    </row>
    <row r="447" spans="1:9" ht="18">
      <c r="A447" s="75" t="s">
        <v>343</v>
      </c>
      <c r="B447" s="75"/>
      <c r="C447" s="21"/>
      <c r="D447" s="20"/>
      <c r="E447" s="20"/>
      <c r="F447" s="20"/>
      <c r="G447" s="20"/>
      <c r="H447" s="21"/>
      <c r="I447" s="20"/>
    </row>
    <row r="448" spans="1:9" ht="15">
      <c r="A448" s="22" t="s">
        <v>344</v>
      </c>
      <c r="B448" s="23"/>
      <c r="C448" s="23"/>
      <c r="D448" s="24"/>
      <c r="E448" s="24"/>
      <c r="F448" s="24"/>
      <c r="G448" s="24"/>
      <c r="H448" s="23"/>
      <c r="I448" s="24"/>
    </row>
    <row r="449" spans="1:9" ht="12.75">
      <c r="A449" s="1" t="s">
        <v>344</v>
      </c>
      <c r="B449" s="1" t="s">
        <v>11</v>
      </c>
      <c r="C449" s="1" t="s">
        <v>352</v>
      </c>
      <c r="D449" s="4">
        <v>44.418</v>
      </c>
      <c r="E449" s="4">
        <v>57.514</v>
      </c>
      <c r="F449" s="4">
        <v>50.202</v>
      </c>
      <c r="G449" s="4">
        <v>340010.015</v>
      </c>
      <c r="H449" s="1" t="s">
        <v>17</v>
      </c>
      <c r="I449" s="4">
        <v>17069193671.552</v>
      </c>
    </row>
    <row r="450" spans="1:9" ht="12.75">
      <c r="A450" s="1" t="s">
        <v>345</v>
      </c>
      <c r="B450" s="1" t="s">
        <v>11</v>
      </c>
      <c r="C450" s="1" t="s">
        <v>263</v>
      </c>
      <c r="D450" s="4">
        <v>296.61</v>
      </c>
      <c r="E450" s="4">
        <v>1684.391</v>
      </c>
      <c r="F450" s="4">
        <v>936.642</v>
      </c>
      <c r="G450" s="4">
        <v>1.384</v>
      </c>
      <c r="H450" s="1" t="s">
        <v>17</v>
      </c>
      <c r="I450" s="4">
        <v>1296311.937</v>
      </c>
    </row>
    <row r="451" spans="1:9" ht="12.75">
      <c r="A451" s="1" t="s">
        <v>345</v>
      </c>
      <c r="B451" s="1" t="s">
        <v>210</v>
      </c>
      <c r="C451" s="1" t="s">
        <v>90</v>
      </c>
      <c r="D451" s="4">
        <v>695.455</v>
      </c>
      <c r="E451" s="4">
        <v>13140</v>
      </c>
      <c r="F451" s="4">
        <v>2236.198</v>
      </c>
      <c r="G451" s="14" t="s">
        <v>353</v>
      </c>
      <c r="H451" s="1" t="s">
        <v>84</v>
      </c>
      <c r="I451" s="4">
        <v>1216491.55</v>
      </c>
    </row>
    <row r="452" spans="1:9" ht="12.75">
      <c r="A452" s="1" t="s">
        <v>346</v>
      </c>
      <c r="B452" s="1" t="s">
        <v>209</v>
      </c>
      <c r="C452" s="1" t="s">
        <v>136</v>
      </c>
      <c r="D452" s="4">
        <v>500</v>
      </c>
      <c r="E452" s="4">
        <v>500</v>
      </c>
      <c r="F452" s="4">
        <v>500</v>
      </c>
      <c r="G452" s="14" t="s">
        <v>354</v>
      </c>
      <c r="H452" s="1" t="s">
        <v>84</v>
      </c>
      <c r="I452" s="4">
        <v>13000</v>
      </c>
    </row>
    <row r="453" spans="1:9" ht="12.75">
      <c r="A453" s="1" t="s">
        <v>347</v>
      </c>
      <c r="B453" s="1" t="s">
        <v>209</v>
      </c>
      <c r="C453" s="1" t="s">
        <v>136</v>
      </c>
      <c r="D453" s="4">
        <v>650</v>
      </c>
      <c r="E453" s="4">
        <v>1200</v>
      </c>
      <c r="F453" s="4">
        <v>823.348</v>
      </c>
      <c r="G453" s="4">
        <v>6.523</v>
      </c>
      <c r="H453" s="1" t="s">
        <v>84</v>
      </c>
      <c r="I453" s="4">
        <v>5370700</v>
      </c>
    </row>
    <row r="454" spans="1:9" ht="12.75">
      <c r="A454" s="1" t="s">
        <v>348</v>
      </c>
      <c r="B454" s="1" t="s">
        <v>209</v>
      </c>
      <c r="C454" s="1" t="s">
        <v>136</v>
      </c>
      <c r="D454" s="4">
        <v>350</v>
      </c>
      <c r="E454" s="4">
        <v>800</v>
      </c>
      <c r="F454" s="4">
        <v>420.934</v>
      </c>
      <c r="G454" s="14" t="s">
        <v>355</v>
      </c>
      <c r="H454" s="1" t="s">
        <v>84</v>
      </c>
      <c r="I454" s="4">
        <v>121650</v>
      </c>
    </row>
    <row r="455" spans="1:9" ht="12.75">
      <c r="A455" s="1" t="s">
        <v>349</v>
      </c>
      <c r="B455" s="1" t="s">
        <v>229</v>
      </c>
      <c r="C455" s="1" t="s">
        <v>173</v>
      </c>
      <c r="D455" s="4">
        <v>574.247</v>
      </c>
      <c r="E455" s="4">
        <v>1265.684</v>
      </c>
      <c r="F455" s="4">
        <v>574.246</v>
      </c>
      <c r="G455" s="4">
        <v>14.25</v>
      </c>
      <c r="H455" s="1" t="s">
        <v>17</v>
      </c>
      <c r="I455" s="4">
        <v>8183000</v>
      </c>
    </row>
    <row r="456" spans="1:9" ht="12.75">
      <c r="A456" s="1" t="s">
        <v>349</v>
      </c>
      <c r="B456" s="1" t="s">
        <v>229</v>
      </c>
      <c r="C456" s="1" t="s">
        <v>173</v>
      </c>
      <c r="D456" s="4">
        <v>28474.576</v>
      </c>
      <c r="E456" s="4">
        <v>28474.576</v>
      </c>
      <c r="F456" s="4">
        <v>28474.576</v>
      </c>
      <c r="G456" s="14" t="s">
        <v>356</v>
      </c>
      <c r="H456" s="1" t="s">
        <v>84</v>
      </c>
      <c r="I456" s="4">
        <v>711864.4</v>
      </c>
    </row>
    <row r="457" spans="1:9" ht="12.75">
      <c r="A457" s="1" t="s">
        <v>350</v>
      </c>
      <c r="B457" s="1" t="s">
        <v>209</v>
      </c>
      <c r="C457" s="1" t="s">
        <v>136</v>
      </c>
      <c r="D457" s="4">
        <v>700</v>
      </c>
      <c r="E457" s="4">
        <v>1200</v>
      </c>
      <c r="F457" s="4">
        <v>819.012</v>
      </c>
      <c r="G457" s="14" t="s">
        <v>357</v>
      </c>
      <c r="H457" s="1" t="s">
        <v>84</v>
      </c>
      <c r="I457" s="4">
        <v>273550</v>
      </c>
    </row>
    <row r="458" spans="1:9" ht="12.75">
      <c r="A458" s="1" t="s">
        <v>351</v>
      </c>
      <c r="B458" s="1" t="s">
        <v>209</v>
      </c>
      <c r="C458" s="1" t="s">
        <v>136</v>
      </c>
      <c r="D458" s="4">
        <v>700</v>
      </c>
      <c r="E458" s="4">
        <v>1000</v>
      </c>
      <c r="F458" s="4">
        <v>825.464</v>
      </c>
      <c r="G458" s="9">
        <v>2.796</v>
      </c>
      <c r="H458" s="1" t="s">
        <v>17</v>
      </c>
      <c r="I458" s="9">
        <v>2307998.1</v>
      </c>
    </row>
    <row r="459" spans="1:9" ht="12.75">
      <c r="A459" s="1" t="s">
        <v>351</v>
      </c>
      <c r="B459" s="1" t="s">
        <v>209</v>
      </c>
      <c r="C459" s="1" t="s">
        <v>360</v>
      </c>
      <c r="D459" s="4">
        <v>1500</v>
      </c>
      <c r="E459" s="4">
        <v>1500</v>
      </c>
      <c r="F459" s="4">
        <v>1500</v>
      </c>
      <c r="G459" s="4">
        <v>6.812</v>
      </c>
      <c r="H459" s="1" t="s">
        <v>84</v>
      </c>
      <c r="I459" s="4">
        <v>10218000</v>
      </c>
    </row>
    <row r="460" spans="1:9" ht="12.75">
      <c r="A460" s="1" t="s">
        <v>358</v>
      </c>
      <c r="B460" s="1" t="s">
        <v>209</v>
      </c>
      <c r="C460" s="1" t="s">
        <v>360</v>
      </c>
      <c r="D460" s="4">
        <v>700</v>
      </c>
      <c r="E460" s="4">
        <v>700</v>
      </c>
      <c r="F460" s="4">
        <v>700</v>
      </c>
      <c r="G460" s="14" t="s">
        <v>354</v>
      </c>
      <c r="H460" s="1" t="s">
        <v>84</v>
      </c>
      <c r="I460" s="4">
        <v>18200</v>
      </c>
    </row>
    <row r="461" spans="1:9" ht="12.75">
      <c r="A461" s="1" t="s">
        <v>350</v>
      </c>
      <c r="B461" s="1" t="s">
        <v>209</v>
      </c>
      <c r="C461" s="1" t="s">
        <v>136</v>
      </c>
      <c r="D461" s="4">
        <v>800</v>
      </c>
      <c r="E461" s="4">
        <v>1200</v>
      </c>
      <c r="F461" s="4">
        <v>1104.301</v>
      </c>
      <c r="G461" s="14" t="s">
        <v>361</v>
      </c>
      <c r="H461" s="1" t="s">
        <v>84</v>
      </c>
      <c r="I461" s="4">
        <v>286013.877</v>
      </c>
    </row>
    <row r="462" spans="1:9" ht="12.75">
      <c r="A462" s="1" t="s">
        <v>359</v>
      </c>
      <c r="B462" s="1" t="s">
        <v>11</v>
      </c>
      <c r="C462" s="1" t="s">
        <v>168</v>
      </c>
      <c r="D462" s="4">
        <v>2000</v>
      </c>
      <c r="E462" s="4">
        <v>2000</v>
      </c>
      <c r="F462" s="4">
        <v>2000</v>
      </c>
      <c r="G462" s="14" t="s">
        <v>83</v>
      </c>
      <c r="H462" s="1" t="s">
        <v>17</v>
      </c>
      <c r="I462" s="4">
        <v>80000</v>
      </c>
    </row>
    <row r="463" spans="1:9" ht="12.75">
      <c r="A463" s="1" t="s">
        <v>359</v>
      </c>
      <c r="B463" s="1" t="s">
        <v>11</v>
      </c>
      <c r="C463" s="1" t="s">
        <v>80</v>
      </c>
      <c r="D463" s="4">
        <v>1250</v>
      </c>
      <c r="E463" s="4">
        <v>2500</v>
      </c>
      <c r="F463" s="4">
        <v>154.321</v>
      </c>
      <c r="G463" s="4">
        <v>8.1</v>
      </c>
      <c r="H463" s="1" t="s">
        <v>17</v>
      </c>
      <c r="I463" s="4">
        <v>1250000</v>
      </c>
    </row>
    <row r="464" spans="1:9" ht="12.75">
      <c r="A464" s="1" t="s">
        <v>359</v>
      </c>
      <c r="B464" s="1" t="s">
        <v>11</v>
      </c>
      <c r="C464" s="1" t="s">
        <v>136</v>
      </c>
      <c r="D464" s="4">
        <v>2000</v>
      </c>
      <c r="E464" s="4">
        <v>2000</v>
      </c>
      <c r="F464" s="4">
        <v>2000</v>
      </c>
      <c r="G464" s="15" t="s">
        <v>107</v>
      </c>
      <c r="H464" s="1" t="s">
        <v>84</v>
      </c>
      <c r="I464" s="6">
        <v>40000</v>
      </c>
    </row>
    <row r="466" spans="1:9" ht="12.75">
      <c r="A466" s="10"/>
      <c r="B466" s="10"/>
      <c r="C466" s="10"/>
      <c r="D466" s="11"/>
      <c r="E466" s="11"/>
      <c r="F466" s="11"/>
      <c r="G466" s="11">
        <v>340051.443</v>
      </c>
      <c r="H466" s="10"/>
      <c r="I466" s="11">
        <v>17100580451.416</v>
      </c>
    </row>
    <row r="468" spans="1:9" ht="18">
      <c r="A468" s="26" t="s">
        <v>362</v>
      </c>
      <c r="B468" s="21"/>
      <c r="C468" s="21"/>
      <c r="D468" s="20"/>
      <c r="E468" s="20"/>
      <c r="F468" s="20"/>
      <c r="G468" s="20"/>
      <c r="H468" s="21"/>
      <c r="I468" s="20"/>
    </row>
    <row r="469" spans="1:9" ht="15">
      <c r="A469" s="22" t="s">
        <v>362</v>
      </c>
      <c r="B469" s="23"/>
      <c r="C469" s="23"/>
      <c r="D469" s="24"/>
      <c r="E469" s="24"/>
      <c r="F469" s="24"/>
      <c r="G469" s="24"/>
      <c r="H469" s="23"/>
      <c r="I469" s="24"/>
    </row>
    <row r="470" spans="1:9" ht="12.75">
      <c r="A470" s="1" t="s">
        <v>363</v>
      </c>
      <c r="B470" s="1" t="s">
        <v>11</v>
      </c>
      <c r="C470" s="1" t="s">
        <v>365</v>
      </c>
      <c r="D470" s="4">
        <v>310</v>
      </c>
      <c r="E470" s="4">
        <v>310</v>
      </c>
      <c r="F470" s="4">
        <v>309.987</v>
      </c>
      <c r="G470" s="4">
        <v>1485.571</v>
      </c>
      <c r="H470" s="1" t="s">
        <v>17</v>
      </c>
      <c r="I470" s="4">
        <v>460508410</v>
      </c>
    </row>
    <row r="471" spans="1:9" ht="12.75">
      <c r="A471" s="1" t="s">
        <v>364</v>
      </c>
      <c r="B471" s="1" t="s">
        <v>98</v>
      </c>
      <c r="C471" s="1" t="s">
        <v>80</v>
      </c>
      <c r="D471" s="4">
        <v>1750</v>
      </c>
      <c r="E471" s="4">
        <v>1750</v>
      </c>
      <c r="F471" s="4">
        <v>1750</v>
      </c>
      <c r="G471" s="15" t="s">
        <v>366</v>
      </c>
      <c r="H471" s="1" t="s">
        <v>84</v>
      </c>
      <c r="I471" s="6">
        <v>280000</v>
      </c>
    </row>
    <row r="473" spans="1:9" ht="12.75">
      <c r="A473" s="10"/>
      <c r="B473" s="10"/>
      <c r="C473" s="10"/>
      <c r="D473" s="11"/>
      <c r="E473" s="11"/>
      <c r="F473" s="11"/>
      <c r="G473" s="11">
        <v>1485.731</v>
      </c>
      <c r="H473" s="10"/>
      <c r="I473" s="11">
        <v>460788410</v>
      </c>
    </row>
    <row r="475" spans="1:9" ht="18">
      <c r="A475" s="26" t="s">
        <v>367</v>
      </c>
      <c r="B475" s="21"/>
      <c r="C475" s="21"/>
      <c r="D475" s="20"/>
      <c r="E475" s="20"/>
      <c r="F475" s="20"/>
      <c r="G475" s="20"/>
      <c r="H475" s="21"/>
      <c r="I475" s="20"/>
    </row>
    <row r="476" spans="1:9" ht="15">
      <c r="A476" s="22" t="s">
        <v>367</v>
      </c>
      <c r="B476" s="23"/>
      <c r="C476" s="23"/>
      <c r="D476" s="24"/>
      <c r="E476" s="24"/>
      <c r="F476" s="24"/>
      <c r="G476" s="24"/>
      <c r="H476" s="23"/>
      <c r="I476" s="24"/>
    </row>
    <row r="477" spans="1:9" ht="12.75">
      <c r="A477" s="1" t="s">
        <v>367</v>
      </c>
      <c r="B477" s="1" t="s">
        <v>209</v>
      </c>
      <c r="C477" s="1" t="s">
        <v>144</v>
      </c>
      <c r="D477" s="4">
        <v>716.212</v>
      </c>
      <c r="E477" s="4">
        <v>983.327</v>
      </c>
      <c r="F477" s="4">
        <v>0</v>
      </c>
      <c r="G477" s="4">
        <v>4</v>
      </c>
      <c r="H477" s="1" t="s">
        <v>84</v>
      </c>
      <c r="I477" s="4">
        <v>0</v>
      </c>
    </row>
    <row r="480" spans="1:9" ht="18">
      <c r="A480" s="26" t="s">
        <v>368</v>
      </c>
      <c r="B480" s="21"/>
      <c r="C480" s="21"/>
      <c r="D480" s="20"/>
      <c r="E480" s="20"/>
      <c r="F480" s="20"/>
      <c r="G480" s="20"/>
      <c r="H480" s="21"/>
      <c r="I480" s="20"/>
    </row>
    <row r="481" spans="1:9" ht="15">
      <c r="A481" s="22" t="s">
        <v>368</v>
      </c>
      <c r="B481" s="23"/>
      <c r="C481" s="23"/>
      <c r="D481" s="24"/>
      <c r="E481" s="24"/>
      <c r="F481" s="24"/>
      <c r="G481" s="24"/>
      <c r="H481" s="23"/>
      <c r="I481" s="24"/>
    </row>
    <row r="482" spans="1:9" ht="12.75">
      <c r="A482" s="1" t="s">
        <v>369</v>
      </c>
      <c r="B482" s="1" t="s">
        <v>11</v>
      </c>
      <c r="C482" s="1" t="s">
        <v>136</v>
      </c>
      <c r="D482" s="4">
        <v>17500</v>
      </c>
      <c r="E482" s="4">
        <v>17500</v>
      </c>
      <c r="F482" s="4">
        <v>17500</v>
      </c>
      <c r="G482" s="14" t="s">
        <v>370</v>
      </c>
      <c r="H482" s="1" t="s">
        <v>17</v>
      </c>
      <c r="I482" s="4">
        <v>4550000</v>
      </c>
    </row>
    <row r="483" spans="1:9" ht="12.75">
      <c r="A483" s="1" t="s">
        <v>369</v>
      </c>
      <c r="B483" s="1" t="s">
        <v>11</v>
      </c>
      <c r="C483" s="1" t="s">
        <v>80</v>
      </c>
      <c r="D483" s="4">
        <v>18500</v>
      </c>
      <c r="E483" s="4">
        <v>18500</v>
      </c>
      <c r="F483" s="4">
        <v>18500</v>
      </c>
      <c r="G483" s="15" t="s">
        <v>371</v>
      </c>
      <c r="H483" s="1" t="s">
        <v>17</v>
      </c>
      <c r="I483" s="6">
        <v>4625000</v>
      </c>
    </row>
    <row r="485" spans="1:9" ht="12.75">
      <c r="A485" s="10"/>
      <c r="B485" s="10"/>
      <c r="C485" s="10"/>
      <c r="D485" s="11"/>
      <c r="E485" s="11"/>
      <c r="F485" s="11"/>
      <c r="G485" s="11">
        <v>510</v>
      </c>
      <c r="H485" s="10"/>
      <c r="I485" s="11">
        <v>9175000</v>
      </c>
    </row>
    <row r="487" spans="1:9" ht="18">
      <c r="A487" s="26" t="s">
        <v>372</v>
      </c>
      <c r="B487" s="21"/>
      <c r="C487" s="21"/>
      <c r="D487" s="20"/>
      <c r="E487" s="20"/>
      <c r="F487" s="20"/>
      <c r="G487" s="20"/>
      <c r="H487" s="21"/>
      <c r="I487" s="20"/>
    </row>
    <row r="488" spans="1:9" ht="15">
      <c r="A488" s="22" t="s">
        <v>372</v>
      </c>
      <c r="B488" s="23"/>
      <c r="C488" s="23"/>
      <c r="D488" s="24"/>
      <c r="E488" s="24"/>
      <c r="F488" s="24"/>
      <c r="G488" s="24"/>
      <c r="H488" s="23"/>
      <c r="I488" s="24"/>
    </row>
    <row r="489" spans="1:9" ht="12.75">
      <c r="A489" s="1" t="s">
        <v>372</v>
      </c>
      <c r="B489" s="1" t="s">
        <v>11</v>
      </c>
      <c r="C489" s="1" t="s">
        <v>136</v>
      </c>
      <c r="D489" s="4">
        <v>20</v>
      </c>
      <c r="E489" s="4">
        <v>25</v>
      </c>
      <c r="F489" s="4">
        <v>22.895</v>
      </c>
      <c r="G489" s="4">
        <v>95</v>
      </c>
      <c r="H489" s="1" t="s">
        <v>17</v>
      </c>
      <c r="I489" s="4">
        <v>2175000</v>
      </c>
    </row>
    <row r="491" spans="1:9" ht="15">
      <c r="A491" s="22" t="s">
        <v>373</v>
      </c>
      <c r="B491" s="23"/>
      <c r="C491" s="23"/>
      <c r="D491" s="24"/>
      <c r="E491" s="24"/>
      <c r="F491" s="24"/>
      <c r="G491" s="24"/>
      <c r="H491" s="23"/>
      <c r="I491" s="24"/>
    </row>
    <row r="492" spans="1:9" ht="12.75">
      <c r="A492" s="1" t="s">
        <v>373</v>
      </c>
      <c r="B492" s="1" t="s">
        <v>11</v>
      </c>
      <c r="C492" s="1" t="s">
        <v>80</v>
      </c>
      <c r="D492" s="4">
        <v>1166.4</v>
      </c>
      <c r="E492" s="4">
        <v>1166.4</v>
      </c>
      <c r="F492" s="4">
        <v>1166.4</v>
      </c>
      <c r="G492" s="4">
        <v>3</v>
      </c>
      <c r="I492" s="4">
        <v>3499200</v>
      </c>
    </row>
    <row r="493" spans="1:9" ht="12.75">
      <c r="A493" s="1" t="s">
        <v>373</v>
      </c>
      <c r="B493" s="1" t="s">
        <v>11</v>
      </c>
      <c r="C493" s="1" t="s">
        <v>104</v>
      </c>
      <c r="D493" s="4">
        <v>1076.999</v>
      </c>
      <c r="E493" s="4">
        <v>1076.999</v>
      </c>
      <c r="F493" s="4">
        <v>0</v>
      </c>
      <c r="G493" s="14" t="s">
        <v>374</v>
      </c>
      <c r="I493" s="4">
        <v>0</v>
      </c>
    </row>
    <row r="494" spans="1:9" ht="12.75">
      <c r="A494" s="1" t="s">
        <v>192</v>
      </c>
      <c r="B494" s="1" t="s">
        <v>11</v>
      </c>
      <c r="C494" s="1" t="s">
        <v>32</v>
      </c>
      <c r="D494" s="4">
        <v>1300</v>
      </c>
      <c r="E494" s="4">
        <v>1300</v>
      </c>
      <c r="F494" s="4">
        <v>1300</v>
      </c>
      <c r="G494" s="6">
        <v>5</v>
      </c>
      <c r="I494" s="6">
        <v>6500000</v>
      </c>
    </row>
    <row r="496" spans="1:9" ht="13.5" thickBot="1">
      <c r="A496" s="10"/>
      <c r="B496" s="10"/>
      <c r="C496" s="10"/>
      <c r="D496" s="11"/>
      <c r="E496" s="11"/>
      <c r="F496" s="11"/>
      <c r="G496" s="11">
        <v>8750</v>
      </c>
      <c r="H496" s="10"/>
      <c r="I496" s="25">
        <v>9999200</v>
      </c>
    </row>
    <row r="497" ht="13.5" thickTop="1"/>
    <row r="498" spans="1:9" ht="13.5" thickBot="1">
      <c r="A498" s="37"/>
      <c r="B498" s="37"/>
      <c r="C498" s="37"/>
      <c r="D498" s="38"/>
      <c r="E498" s="38"/>
      <c r="F498" s="38"/>
      <c r="G498" s="38"/>
      <c r="H498" s="37"/>
      <c r="I498" s="38">
        <v>12174200</v>
      </c>
    </row>
    <row r="499" spans="1:9" ht="13.5" thickTop="1">
      <c r="A499" s="35"/>
      <c r="B499" s="35"/>
      <c r="C499" s="35"/>
      <c r="D499" s="36"/>
      <c r="E499" s="36"/>
      <c r="F499" s="36"/>
      <c r="G499" s="36"/>
      <c r="H499" s="35"/>
      <c r="I499" s="36">
        <v>162313989453.603</v>
      </c>
    </row>
  </sheetData>
  <mergeCells count="17">
    <mergeCell ref="A282:B282"/>
    <mergeCell ref="A287:F287"/>
    <mergeCell ref="A424:B424"/>
    <mergeCell ref="A306:B306"/>
    <mergeCell ref="A366:B366"/>
    <mergeCell ref="A387:B387"/>
    <mergeCell ref="A397:B397"/>
    <mergeCell ref="A440:B440"/>
    <mergeCell ref="A447:B447"/>
    <mergeCell ref="I1:I2"/>
    <mergeCell ref="A1:B2"/>
    <mergeCell ref="A80:B80"/>
    <mergeCell ref="C1:C2"/>
    <mergeCell ref="D1:F1"/>
    <mergeCell ref="G1:G2"/>
    <mergeCell ref="A173:B173"/>
    <mergeCell ref="A208:B20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8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26.125" style="0" customWidth="1"/>
    <col min="2" max="2" width="9.875" style="60" customWidth="1"/>
    <col min="3" max="3" width="5.00390625" style="0" customWidth="1"/>
    <col min="4" max="4" width="8.00390625" style="66" customWidth="1"/>
    <col min="5" max="5" width="11.125" style="28" bestFit="1" customWidth="1"/>
    <col min="6" max="6" width="12.75390625" style="28" bestFit="1" customWidth="1"/>
    <col min="7" max="7" width="11.125" style="28" customWidth="1"/>
    <col min="8" max="8" width="13.375" style="30" customWidth="1"/>
    <col min="9" max="9" width="4.375" style="28" customWidth="1"/>
    <col min="10" max="10" width="17.625" style="30" bestFit="1" customWidth="1"/>
  </cols>
  <sheetData>
    <row r="1" spans="1:10" ht="25.5" customHeight="1">
      <c r="A1" s="88" t="s">
        <v>463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 customHeight="1">
      <c r="A2" s="85" t="s">
        <v>0</v>
      </c>
      <c r="B2" s="85"/>
      <c r="C2" s="83" t="s">
        <v>1</v>
      </c>
      <c r="D2" s="83"/>
      <c r="E2" s="83" t="s">
        <v>7</v>
      </c>
      <c r="F2" s="83"/>
      <c r="G2" s="83"/>
      <c r="H2" s="83" t="s">
        <v>5</v>
      </c>
      <c r="I2" s="83"/>
      <c r="J2" s="82" t="s">
        <v>6</v>
      </c>
    </row>
    <row r="3" spans="1:10" ht="12.75">
      <c r="A3" s="85"/>
      <c r="B3" s="85"/>
      <c r="C3" s="83"/>
      <c r="D3" s="83"/>
      <c r="E3" s="57" t="s">
        <v>2</v>
      </c>
      <c r="F3" s="57" t="s">
        <v>3</v>
      </c>
      <c r="G3" s="57" t="s">
        <v>4</v>
      </c>
      <c r="H3" s="83"/>
      <c r="I3" s="83"/>
      <c r="J3" s="82"/>
    </row>
    <row r="4" spans="1:10" ht="18">
      <c r="A4" s="39" t="s">
        <v>8</v>
      </c>
      <c r="B4" s="58"/>
      <c r="C4" s="40"/>
      <c r="D4" s="64"/>
      <c r="E4" s="41"/>
      <c r="F4" s="41"/>
      <c r="G4" s="41"/>
      <c r="H4" s="42"/>
      <c r="I4" s="41"/>
      <c r="J4" s="42"/>
    </row>
    <row r="5" spans="1:10" ht="15">
      <c r="A5" s="43" t="s">
        <v>9</v>
      </c>
      <c r="B5" s="59"/>
      <c r="C5" s="44"/>
      <c r="D5" s="65"/>
      <c r="E5" s="45"/>
      <c r="F5" s="45"/>
      <c r="G5" s="45"/>
      <c r="H5" s="46"/>
      <c r="I5" s="45"/>
      <c r="J5" s="46"/>
    </row>
    <row r="6" spans="1:10" ht="12.75">
      <c r="A6" t="s">
        <v>10</v>
      </c>
      <c r="B6" s="60" t="s">
        <v>11</v>
      </c>
      <c r="C6">
        <v>15</v>
      </c>
      <c r="D6" s="66" t="s">
        <v>376</v>
      </c>
      <c r="E6" s="28">
        <v>80</v>
      </c>
      <c r="F6" s="28">
        <v>122</v>
      </c>
      <c r="G6" s="28">
        <v>102.695</v>
      </c>
      <c r="H6" s="30">
        <v>537.99</v>
      </c>
      <c r="I6" s="28" t="s">
        <v>17</v>
      </c>
      <c r="J6" s="30">
        <v>55248730</v>
      </c>
    </row>
    <row r="7" spans="1:10" ht="12.75">
      <c r="A7" t="s">
        <v>10</v>
      </c>
      <c r="B7" s="60" t="s">
        <v>11</v>
      </c>
      <c r="C7">
        <v>20</v>
      </c>
      <c r="D7" s="66" t="s">
        <v>377</v>
      </c>
      <c r="E7" s="28">
        <v>62</v>
      </c>
      <c r="F7" s="28">
        <v>110</v>
      </c>
      <c r="G7" s="28">
        <v>75.319</v>
      </c>
      <c r="H7" s="30">
        <v>1123.21</v>
      </c>
      <c r="I7" s="28" t="s">
        <v>17</v>
      </c>
      <c r="J7" s="30">
        <v>84599580</v>
      </c>
    </row>
    <row r="8" spans="1:10" ht="12.75">
      <c r="A8" t="s">
        <v>10</v>
      </c>
      <c r="B8" s="60" t="s">
        <v>11</v>
      </c>
      <c r="C8">
        <v>1</v>
      </c>
      <c r="D8" s="66" t="s">
        <v>378</v>
      </c>
      <c r="E8" s="28">
        <v>79.65</v>
      </c>
      <c r="F8" s="28">
        <v>81.45</v>
      </c>
      <c r="G8" s="28">
        <v>80.761</v>
      </c>
      <c r="H8" s="30">
        <v>314.12</v>
      </c>
      <c r="I8" s="28" t="s">
        <v>17</v>
      </c>
      <c r="J8" s="30">
        <v>25368504</v>
      </c>
    </row>
    <row r="9" spans="1:10" ht="12.75">
      <c r="A9" t="s">
        <v>10</v>
      </c>
      <c r="B9" s="60" t="s">
        <v>11</v>
      </c>
      <c r="C9">
        <v>2</v>
      </c>
      <c r="D9" s="66" t="s">
        <v>378</v>
      </c>
      <c r="E9" s="28">
        <v>98.5</v>
      </c>
      <c r="F9" s="28">
        <v>101.2</v>
      </c>
      <c r="G9" s="28">
        <v>98.687</v>
      </c>
      <c r="H9" s="30">
        <v>199.46</v>
      </c>
      <c r="I9" s="28" t="s">
        <v>17</v>
      </c>
      <c r="J9" s="30">
        <v>19684016</v>
      </c>
    </row>
    <row r="10" spans="1:10" ht="12.75">
      <c r="A10" t="s">
        <v>10</v>
      </c>
      <c r="B10" s="60" t="s">
        <v>11</v>
      </c>
      <c r="C10">
        <v>4</v>
      </c>
      <c r="D10" s="66" t="s">
        <v>379</v>
      </c>
      <c r="E10" s="28">
        <v>73.627</v>
      </c>
      <c r="F10" s="28">
        <v>77.56</v>
      </c>
      <c r="G10" s="28">
        <v>74.62</v>
      </c>
      <c r="H10" s="30">
        <v>372.772</v>
      </c>
      <c r="I10" s="28" t="s">
        <v>17</v>
      </c>
      <c r="J10" s="30">
        <v>27816071.598</v>
      </c>
    </row>
    <row r="11" spans="1:10" ht="12.75">
      <c r="A11" t="s">
        <v>375</v>
      </c>
      <c r="B11" s="60" t="s">
        <v>11</v>
      </c>
      <c r="C11">
        <v>2</v>
      </c>
      <c r="D11" s="66" t="s">
        <v>377</v>
      </c>
      <c r="E11" s="28">
        <v>85</v>
      </c>
      <c r="F11" s="28">
        <v>97</v>
      </c>
      <c r="G11" s="28">
        <v>91.942</v>
      </c>
      <c r="H11" s="32">
        <v>69.63</v>
      </c>
      <c r="I11" s="28" t="s">
        <v>17</v>
      </c>
      <c r="J11" s="32">
        <v>6401910</v>
      </c>
    </row>
    <row r="13" spans="1:10" ht="12.75">
      <c r="A13" s="47"/>
      <c r="B13" s="61"/>
      <c r="C13" s="47"/>
      <c r="D13" s="67"/>
      <c r="E13" s="48"/>
      <c r="F13" s="48"/>
      <c r="G13" s="48"/>
      <c r="H13" s="49">
        <v>2617.182</v>
      </c>
      <c r="I13" s="48"/>
      <c r="J13" s="49">
        <v>219118811.598</v>
      </c>
    </row>
    <row r="15" spans="1:10" ht="15">
      <c r="A15" s="43" t="s">
        <v>18</v>
      </c>
      <c r="B15" s="59"/>
      <c r="C15" s="44"/>
      <c r="D15" s="65"/>
      <c r="E15" s="45"/>
      <c r="F15" s="45"/>
      <c r="G15" s="45"/>
      <c r="H15" s="46"/>
      <c r="I15" s="45"/>
      <c r="J15" s="46"/>
    </row>
    <row r="16" spans="1:10" ht="12.75">
      <c r="A16" t="s">
        <v>19</v>
      </c>
      <c r="B16" s="60" t="s">
        <v>11</v>
      </c>
      <c r="C16">
        <v>468</v>
      </c>
      <c r="D16" s="66" t="s">
        <v>376</v>
      </c>
      <c r="E16" s="28">
        <v>60</v>
      </c>
      <c r="F16" s="28">
        <v>137.5</v>
      </c>
      <c r="G16" s="28">
        <v>109.782</v>
      </c>
      <c r="H16" s="30">
        <v>92938.552</v>
      </c>
      <c r="I16" s="28" t="s">
        <v>17</v>
      </c>
      <c r="J16" s="30">
        <v>10203001921.324</v>
      </c>
    </row>
    <row r="17" spans="1:10" ht="12.75">
      <c r="A17" t="s">
        <v>19</v>
      </c>
      <c r="B17" s="60" t="s">
        <v>11</v>
      </c>
      <c r="C17">
        <v>106</v>
      </c>
      <c r="D17" s="66" t="s">
        <v>377</v>
      </c>
      <c r="E17" s="28">
        <v>60</v>
      </c>
      <c r="F17" s="28">
        <v>166.829</v>
      </c>
      <c r="G17" s="28">
        <v>107.498</v>
      </c>
      <c r="H17" s="30">
        <v>6336.878</v>
      </c>
      <c r="I17" s="28" t="s">
        <v>17</v>
      </c>
      <c r="J17" s="30">
        <v>681200560.154</v>
      </c>
    </row>
    <row r="18" spans="1:10" ht="12.75">
      <c r="A18" t="s">
        <v>19</v>
      </c>
      <c r="B18" s="60" t="s">
        <v>11</v>
      </c>
      <c r="C18">
        <v>1</v>
      </c>
      <c r="D18" s="66" t="s">
        <v>382</v>
      </c>
      <c r="E18" s="28">
        <v>90.2</v>
      </c>
      <c r="F18" s="28">
        <v>100.4</v>
      </c>
      <c r="G18" s="28">
        <v>93.993</v>
      </c>
      <c r="H18" s="30">
        <v>120.8</v>
      </c>
      <c r="I18" s="28" t="s">
        <v>17</v>
      </c>
      <c r="J18" s="30">
        <v>11354329</v>
      </c>
    </row>
    <row r="19" spans="1:10" ht="12.75">
      <c r="A19" t="s">
        <v>19</v>
      </c>
      <c r="B19" s="60" t="s">
        <v>11</v>
      </c>
      <c r="C19">
        <v>20</v>
      </c>
      <c r="D19" s="66" t="s">
        <v>385</v>
      </c>
      <c r="E19" s="28">
        <v>65.285</v>
      </c>
      <c r="F19" s="28">
        <v>125.3</v>
      </c>
      <c r="G19" s="28">
        <v>99.421</v>
      </c>
      <c r="H19" s="30">
        <v>31925.06</v>
      </c>
      <c r="I19" s="28" t="s">
        <v>17</v>
      </c>
      <c r="J19" s="30">
        <v>3175021843.958</v>
      </c>
    </row>
    <row r="20" spans="1:10" ht="12.75">
      <c r="A20" t="s">
        <v>19</v>
      </c>
      <c r="B20" s="60" t="s">
        <v>11</v>
      </c>
      <c r="C20">
        <v>8</v>
      </c>
      <c r="D20" s="66" t="s">
        <v>379</v>
      </c>
      <c r="E20" s="28">
        <v>91</v>
      </c>
      <c r="F20" s="28">
        <v>97</v>
      </c>
      <c r="G20" s="28">
        <v>93.164</v>
      </c>
      <c r="H20" s="30">
        <v>2177.552</v>
      </c>
      <c r="I20" s="28" t="s">
        <v>17</v>
      </c>
      <c r="J20" s="30">
        <v>202866006.204</v>
      </c>
    </row>
    <row r="21" spans="1:10" ht="12.75">
      <c r="A21" t="s">
        <v>19</v>
      </c>
      <c r="B21" s="60" t="s">
        <v>11</v>
      </c>
      <c r="C21">
        <v>12</v>
      </c>
      <c r="D21" s="66" t="s">
        <v>383</v>
      </c>
      <c r="E21" s="28">
        <v>58</v>
      </c>
      <c r="F21" s="28">
        <v>121</v>
      </c>
      <c r="G21" s="28">
        <v>104.136</v>
      </c>
      <c r="H21" s="30">
        <v>607.644</v>
      </c>
      <c r="I21" s="28" t="s">
        <v>17</v>
      </c>
      <c r="J21" s="30">
        <v>63277402</v>
      </c>
    </row>
    <row r="22" spans="1:10" ht="12.75">
      <c r="A22" t="s">
        <v>19</v>
      </c>
      <c r="B22" s="60" t="s">
        <v>11</v>
      </c>
      <c r="C22">
        <v>1</v>
      </c>
      <c r="D22" s="66" t="s">
        <v>384</v>
      </c>
      <c r="E22" s="28">
        <v>124.24</v>
      </c>
      <c r="F22" s="28">
        <v>124.24</v>
      </c>
      <c r="G22" s="28">
        <v>124.24</v>
      </c>
      <c r="H22" s="30">
        <v>25</v>
      </c>
      <c r="I22" s="28" t="s">
        <v>17</v>
      </c>
      <c r="J22" s="30">
        <v>3106000</v>
      </c>
    </row>
    <row r="23" spans="1:10" ht="12.75">
      <c r="A23" t="s">
        <v>19</v>
      </c>
      <c r="B23" s="60" t="s">
        <v>11</v>
      </c>
      <c r="C23">
        <v>1</v>
      </c>
      <c r="D23" s="66" t="s">
        <v>377</v>
      </c>
      <c r="E23" s="28">
        <v>95</v>
      </c>
      <c r="F23" s="28">
        <v>95</v>
      </c>
      <c r="G23" s="28">
        <v>95</v>
      </c>
      <c r="H23" s="30">
        <v>1011</v>
      </c>
      <c r="I23" s="28" t="s">
        <v>17</v>
      </c>
      <c r="J23" s="30">
        <v>96045000</v>
      </c>
    </row>
    <row r="24" spans="1:10" ht="12.75">
      <c r="A24" t="s">
        <v>19</v>
      </c>
      <c r="B24" s="60" t="s">
        <v>11</v>
      </c>
      <c r="C24">
        <v>1</v>
      </c>
      <c r="D24" s="66" t="s">
        <v>384</v>
      </c>
      <c r="E24" s="28">
        <v>100</v>
      </c>
      <c r="F24" s="28">
        <v>100</v>
      </c>
      <c r="G24" s="28">
        <v>100</v>
      </c>
      <c r="H24" s="30">
        <v>1000</v>
      </c>
      <c r="I24" s="28" t="s">
        <v>17</v>
      </c>
      <c r="J24" s="30">
        <v>100000000</v>
      </c>
    </row>
    <row r="25" spans="1:10" ht="12.75">
      <c r="A25" t="s">
        <v>19</v>
      </c>
      <c r="B25" s="60" t="s">
        <v>11</v>
      </c>
      <c r="C25">
        <v>2</v>
      </c>
      <c r="D25" s="66" t="s">
        <v>376</v>
      </c>
      <c r="E25" s="28">
        <v>115</v>
      </c>
      <c r="F25" s="28">
        <v>126.428</v>
      </c>
      <c r="G25" s="28">
        <v>116.157</v>
      </c>
      <c r="H25" s="30">
        <v>463.77</v>
      </c>
      <c r="I25" s="28" t="s">
        <v>17</v>
      </c>
      <c r="J25" s="30">
        <v>53870226.92</v>
      </c>
    </row>
    <row r="26" spans="1:10" ht="12.75">
      <c r="A26" t="s">
        <v>380</v>
      </c>
      <c r="B26" s="60" t="s">
        <v>11</v>
      </c>
      <c r="C26">
        <v>1</v>
      </c>
      <c r="D26" s="66" t="s">
        <v>377</v>
      </c>
      <c r="E26" s="28">
        <v>230</v>
      </c>
      <c r="F26" s="28">
        <v>230</v>
      </c>
      <c r="G26" s="28">
        <v>230</v>
      </c>
      <c r="H26" s="29" t="s">
        <v>133</v>
      </c>
      <c r="I26" s="28" t="s">
        <v>17</v>
      </c>
      <c r="J26" s="30">
        <v>115000</v>
      </c>
    </row>
    <row r="27" spans="1:10" ht="12.75">
      <c r="A27" t="s">
        <v>380</v>
      </c>
      <c r="B27" s="60" t="s">
        <v>11</v>
      </c>
      <c r="C27">
        <v>1</v>
      </c>
      <c r="D27" s="66" t="s">
        <v>386</v>
      </c>
      <c r="E27" s="28">
        <v>145</v>
      </c>
      <c r="F27" s="28">
        <v>145</v>
      </c>
      <c r="G27" s="28">
        <v>145</v>
      </c>
      <c r="H27" s="30">
        <v>16</v>
      </c>
      <c r="I27" s="28" t="s">
        <v>17</v>
      </c>
      <c r="J27" s="30">
        <v>2320000</v>
      </c>
    </row>
    <row r="28" spans="1:10" ht="12.75">
      <c r="A28" t="s">
        <v>381</v>
      </c>
      <c r="B28" s="60" t="s">
        <v>11</v>
      </c>
      <c r="C28">
        <v>96</v>
      </c>
      <c r="D28" s="66" t="s">
        <v>377</v>
      </c>
      <c r="E28" s="28">
        <v>25</v>
      </c>
      <c r="F28" s="28">
        <v>90</v>
      </c>
      <c r="G28" s="28">
        <v>71.859</v>
      </c>
      <c r="H28" s="30">
        <v>3625.854</v>
      </c>
      <c r="I28" s="28" t="s">
        <v>17</v>
      </c>
      <c r="J28" s="30">
        <v>260549761.21</v>
      </c>
    </row>
    <row r="29" spans="1:10" ht="12.75">
      <c r="A29" t="s">
        <v>381</v>
      </c>
      <c r="B29" s="60" t="s">
        <v>11</v>
      </c>
      <c r="C29">
        <v>1</v>
      </c>
      <c r="D29" s="66" t="s">
        <v>377</v>
      </c>
      <c r="E29" s="28">
        <v>85</v>
      </c>
      <c r="F29" s="28">
        <v>85</v>
      </c>
      <c r="G29" s="28">
        <v>85</v>
      </c>
      <c r="H29" s="32">
        <v>15</v>
      </c>
      <c r="I29" s="28" t="s">
        <v>17</v>
      </c>
      <c r="J29" s="32">
        <v>1275000</v>
      </c>
    </row>
    <row r="31" spans="1:10" ht="12.75">
      <c r="A31" s="47"/>
      <c r="B31" s="61"/>
      <c r="C31" s="47"/>
      <c r="D31" s="67"/>
      <c r="E31" s="48"/>
      <c r="F31" s="48"/>
      <c r="G31" s="48"/>
      <c r="H31" s="49">
        <v>140263.58</v>
      </c>
      <c r="I31" s="48"/>
      <c r="J31" s="49">
        <v>14853003050.77</v>
      </c>
    </row>
    <row r="33" spans="1:10" ht="15">
      <c r="A33" s="43" t="s">
        <v>33</v>
      </c>
      <c r="B33" s="59"/>
      <c r="C33" s="44"/>
      <c r="D33" s="65"/>
      <c r="E33" s="45"/>
      <c r="F33" s="45"/>
      <c r="G33" s="45"/>
      <c r="H33" s="46"/>
      <c r="I33" s="45"/>
      <c r="J33" s="46"/>
    </row>
    <row r="34" spans="1:10" ht="12.75">
      <c r="A34" t="s">
        <v>33</v>
      </c>
      <c r="B34" s="60" t="s">
        <v>11</v>
      </c>
      <c r="C34">
        <v>2</v>
      </c>
      <c r="D34" s="66" t="s">
        <v>377</v>
      </c>
      <c r="E34" s="28">
        <v>55</v>
      </c>
      <c r="F34" s="28">
        <v>66</v>
      </c>
      <c r="G34" s="28">
        <v>65.568</v>
      </c>
      <c r="H34" s="30">
        <v>416.34</v>
      </c>
      <c r="I34" s="28" t="s">
        <v>17</v>
      </c>
      <c r="J34" s="30">
        <v>27298700</v>
      </c>
    </row>
    <row r="36" spans="1:10" ht="15">
      <c r="A36" s="43" t="s">
        <v>34</v>
      </c>
      <c r="B36" s="59"/>
      <c r="C36" s="44"/>
      <c r="D36" s="65"/>
      <c r="E36" s="45"/>
      <c r="F36" s="45"/>
      <c r="G36" s="45"/>
      <c r="H36" s="46"/>
      <c r="I36" s="45"/>
      <c r="J36" s="46"/>
    </row>
    <row r="37" spans="1:10" ht="12.75">
      <c r="A37" t="s">
        <v>35</v>
      </c>
      <c r="B37" s="60" t="s">
        <v>11</v>
      </c>
      <c r="C37">
        <v>1</v>
      </c>
      <c r="D37" s="66" t="s">
        <v>376</v>
      </c>
      <c r="E37" s="28">
        <v>330</v>
      </c>
      <c r="F37" s="28">
        <v>330</v>
      </c>
      <c r="G37" s="28">
        <v>330</v>
      </c>
      <c r="H37" s="30">
        <v>32.46</v>
      </c>
      <c r="I37" s="28" t="s">
        <v>17</v>
      </c>
      <c r="J37" s="30">
        <v>10711800</v>
      </c>
    </row>
    <row r="38" spans="1:10" ht="12.75">
      <c r="A38" t="s">
        <v>35</v>
      </c>
      <c r="B38" s="60" t="s">
        <v>11</v>
      </c>
      <c r="C38">
        <v>10</v>
      </c>
      <c r="D38" s="66" t="s">
        <v>378</v>
      </c>
      <c r="E38" s="28">
        <v>174</v>
      </c>
      <c r="F38" s="28">
        <v>300</v>
      </c>
      <c r="G38" s="28">
        <v>264.32</v>
      </c>
      <c r="H38" s="32">
        <v>1642.052</v>
      </c>
      <c r="I38" s="28" t="s">
        <v>17</v>
      </c>
      <c r="J38" s="32">
        <v>434027363.6</v>
      </c>
    </row>
    <row r="40" spans="1:10" ht="12.75">
      <c r="A40" s="47"/>
      <c r="B40" s="61"/>
      <c r="C40" s="47"/>
      <c r="D40" s="67"/>
      <c r="E40" s="48"/>
      <c r="F40" s="48"/>
      <c r="G40" s="48"/>
      <c r="H40" s="49">
        <v>1674.512</v>
      </c>
      <c r="I40" s="48"/>
      <c r="J40" s="49">
        <v>444739163.6</v>
      </c>
    </row>
    <row r="42" spans="1:10" ht="15">
      <c r="A42" s="43" t="s">
        <v>39</v>
      </c>
      <c r="B42" s="59"/>
      <c r="C42" s="44"/>
      <c r="D42" s="65"/>
      <c r="E42" s="45"/>
      <c r="F42" s="45"/>
      <c r="G42" s="45"/>
      <c r="H42" s="46"/>
      <c r="I42" s="45"/>
      <c r="J42" s="46"/>
    </row>
    <row r="43" spans="1:10" ht="12.75">
      <c r="A43" t="s">
        <v>39</v>
      </c>
      <c r="B43" s="60" t="s">
        <v>11</v>
      </c>
      <c r="C43">
        <v>18</v>
      </c>
      <c r="D43" s="66" t="s">
        <v>376</v>
      </c>
      <c r="E43" s="28">
        <v>70</v>
      </c>
      <c r="F43" s="28">
        <v>120</v>
      </c>
      <c r="G43" s="28">
        <v>91.431</v>
      </c>
      <c r="H43" s="30">
        <v>2288.642</v>
      </c>
      <c r="I43" s="28" t="s">
        <v>17</v>
      </c>
      <c r="J43" s="30">
        <v>209252180</v>
      </c>
    </row>
    <row r="44" spans="1:10" ht="12.75">
      <c r="A44" t="s">
        <v>39</v>
      </c>
      <c r="B44" s="60" t="s">
        <v>11</v>
      </c>
      <c r="C44">
        <v>20</v>
      </c>
      <c r="D44" s="66" t="s">
        <v>377</v>
      </c>
      <c r="E44" s="28">
        <v>70</v>
      </c>
      <c r="F44" s="28">
        <v>124</v>
      </c>
      <c r="G44" s="28">
        <v>109.096</v>
      </c>
      <c r="H44" s="30">
        <v>4387.724</v>
      </c>
      <c r="I44" s="28" t="s">
        <v>17</v>
      </c>
      <c r="J44" s="30">
        <v>478685319.75</v>
      </c>
    </row>
    <row r="45" spans="1:10" ht="12.75">
      <c r="A45" t="s">
        <v>39</v>
      </c>
      <c r="B45" s="60" t="s">
        <v>11</v>
      </c>
      <c r="C45">
        <v>1</v>
      </c>
      <c r="D45" s="66" t="s">
        <v>378</v>
      </c>
      <c r="E45" s="28">
        <v>244.7</v>
      </c>
      <c r="F45" s="28">
        <v>290.5</v>
      </c>
      <c r="G45" s="28">
        <v>267.021</v>
      </c>
      <c r="H45" s="30">
        <v>341.733</v>
      </c>
      <c r="I45" s="28" t="s">
        <v>17</v>
      </c>
      <c r="J45" s="30">
        <v>91249801.7</v>
      </c>
    </row>
    <row r="46" spans="1:10" ht="12.75">
      <c r="A46" t="s">
        <v>39</v>
      </c>
      <c r="B46" s="60" t="s">
        <v>11</v>
      </c>
      <c r="C46">
        <v>7</v>
      </c>
      <c r="D46" s="66" t="s">
        <v>385</v>
      </c>
      <c r="E46" s="28">
        <v>95.8</v>
      </c>
      <c r="F46" s="28">
        <v>118.95</v>
      </c>
      <c r="G46" s="28">
        <v>109.268</v>
      </c>
      <c r="H46" s="30">
        <v>7073.444</v>
      </c>
      <c r="I46" s="28" t="s">
        <v>17</v>
      </c>
      <c r="J46" s="30">
        <v>772903545.05</v>
      </c>
    </row>
    <row r="47" spans="1:10" ht="12.75">
      <c r="A47" t="s">
        <v>387</v>
      </c>
      <c r="B47" s="60" t="s">
        <v>11</v>
      </c>
      <c r="C47">
        <v>2</v>
      </c>
      <c r="D47" s="66" t="s">
        <v>377</v>
      </c>
      <c r="E47" s="28">
        <v>103.25</v>
      </c>
      <c r="F47" s="28">
        <v>350</v>
      </c>
      <c r="G47" s="28">
        <v>115.227</v>
      </c>
      <c r="H47" s="30">
        <v>169.326</v>
      </c>
      <c r="I47" s="28" t="s">
        <v>17</v>
      </c>
      <c r="J47" s="30">
        <v>19510887</v>
      </c>
    </row>
    <row r="48" spans="1:10" ht="12.75">
      <c r="A48" t="s">
        <v>41</v>
      </c>
      <c r="B48" s="60" t="s">
        <v>11</v>
      </c>
      <c r="C48">
        <v>1</v>
      </c>
      <c r="D48" s="66" t="s">
        <v>376</v>
      </c>
      <c r="E48" s="28">
        <v>300</v>
      </c>
      <c r="F48" s="28">
        <v>400</v>
      </c>
      <c r="G48" s="28">
        <v>383.069</v>
      </c>
      <c r="H48" s="30">
        <v>194.727</v>
      </c>
      <c r="I48" s="28" t="s">
        <v>17</v>
      </c>
      <c r="J48" s="30">
        <v>74593820</v>
      </c>
    </row>
    <row r="49" spans="1:10" ht="12.75">
      <c r="A49" t="s">
        <v>388</v>
      </c>
      <c r="B49" s="60" t="s">
        <v>11</v>
      </c>
      <c r="C49">
        <v>1</v>
      </c>
      <c r="D49" s="66" t="s">
        <v>377</v>
      </c>
      <c r="E49" s="28">
        <v>200</v>
      </c>
      <c r="F49" s="28">
        <v>200</v>
      </c>
      <c r="G49" s="28">
        <v>200</v>
      </c>
      <c r="H49" s="29" t="s">
        <v>133</v>
      </c>
      <c r="I49" s="28" t="s">
        <v>17</v>
      </c>
      <c r="J49" s="32">
        <v>100000</v>
      </c>
    </row>
    <row r="51" spans="1:10" ht="12.75">
      <c r="A51" s="47"/>
      <c r="B51" s="61"/>
      <c r="C51" s="47"/>
      <c r="D51" s="67"/>
      <c r="E51" s="48"/>
      <c r="F51" s="48"/>
      <c r="G51" s="48"/>
      <c r="H51" s="49">
        <v>14456.096</v>
      </c>
      <c r="I51" s="48"/>
      <c r="J51" s="49">
        <v>1464925553.5</v>
      </c>
    </row>
    <row r="53" spans="1:10" ht="15">
      <c r="A53" s="43" t="s">
        <v>49</v>
      </c>
      <c r="B53" s="59"/>
      <c r="C53" s="44"/>
      <c r="D53" s="65"/>
      <c r="E53" s="45"/>
      <c r="F53" s="45"/>
      <c r="G53" s="45"/>
      <c r="H53" s="46"/>
      <c r="I53" s="45"/>
      <c r="J53" s="46"/>
    </row>
    <row r="54" spans="1:10" ht="12.75">
      <c r="A54" t="s">
        <v>389</v>
      </c>
      <c r="B54" s="60" t="s">
        <v>11</v>
      </c>
      <c r="C54">
        <v>10</v>
      </c>
      <c r="D54" s="66" t="s">
        <v>377</v>
      </c>
      <c r="E54" s="28">
        <v>396</v>
      </c>
      <c r="F54" s="28">
        <v>470</v>
      </c>
      <c r="G54" s="28">
        <v>419.365</v>
      </c>
      <c r="H54" s="30">
        <v>141</v>
      </c>
      <c r="I54" s="28" t="s">
        <v>17</v>
      </c>
      <c r="J54" s="30">
        <v>59130500</v>
      </c>
    </row>
    <row r="55" spans="1:10" ht="12.75">
      <c r="A55" t="s">
        <v>51</v>
      </c>
      <c r="B55" s="60" t="s">
        <v>11</v>
      </c>
      <c r="C55">
        <v>9</v>
      </c>
      <c r="D55" s="66" t="s">
        <v>377</v>
      </c>
      <c r="E55" s="28">
        <v>500</v>
      </c>
      <c r="F55" s="28">
        <v>863</v>
      </c>
      <c r="G55" s="28">
        <v>701.522</v>
      </c>
      <c r="H55" s="30">
        <v>26.8</v>
      </c>
      <c r="I55" s="28" t="s">
        <v>17</v>
      </c>
      <c r="J55" s="30">
        <v>18800800</v>
      </c>
    </row>
    <row r="56" spans="1:10" ht="12.75">
      <c r="A56" t="s">
        <v>51</v>
      </c>
      <c r="B56" s="60" t="s">
        <v>11</v>
      </c>
      <c r="C56">
        <v>7</v>
      </c>
      <c r="D56" s="66" t="s">
        <v>385</v>
      </c>
      <c r="E56" s="28">
        <v>510</v>
      </c>
      <c r="F56" s="28">
        <v>560</v>
      </c>
      <c r="G56" s="28">
        <v>533.023</v>
      </c>
      <c r="H56" s="30">
        <v>53.75</v>
      </c>
      <c r="I56" s="28" t="s">
        <v>17</v>
      </c>
      <c r="J56" s="30">
        <v>28650000</v>
      </c>
    </row>
    <row r="57" spans="1:10" ht="12.75">
      <c r="A57" t="s">
        <v>390</v>
      </c>
      <c r="B57" s="60" t="s">
        <v>11</v>
      </c>
      <c r="C57">
        <v>12</v>
      </c>
      <c r="D57" s="66" t="s">
        <v>377</v>
      </c>
      <c r="E57" s="28">
        <v>250</v>
      </c>
      <c r="F57" s="28">
        <v>650</v>
      </c>
      <c r="G57" s="28">
        <v>478.82</v>
      </c>
      <c r="H57" s="30">
        <v>34.1</v>
      </c>
      <c r="I57" s="28" t="s">
        <v>17</v>
      </c>
      <c r="J57" s="30">
        <v>16327747</v>
      </c>
    </row>
    <row r="58" spans="1:10" ht="12.75">
      <c r="A58" t="s">
        <v>390</v>
      </c>
      <c r="B58" s="60" t="s">
        <v>11</v>
      </c>
      <c r="C58">
        <v>2</v>
      </c>
      <c r="D58" s="66" t="s">
        <v>391</v>
      </c>
      <c r="E58" s="28">
        <v>510</v>
      </c>
      <c r="F58" s="28">
        <v>560</v>
      </c>
      <c r="G58" s="28">
        <v>526.667</v>
      </c>
      <c r="H58" s="30">
        <v>15</v>
      </c>
      <c r="I58" s="28" t="s">
        <v>17</v>
      </c>
      <c r="J58" s="30">
        <v>7900000</v>
      </c>
    </row>
    <row r="59" spans="1:10" ht="12.75">
      <c r="A59" t="s">
        <v>53</v>
      </c>
      <c r="B59" s="60" t="s">
        <v>11</v>
      </c>
      <c r="C59">
        <v>1</v>
      </c>
      <c r="D59" s="66" t="s">
        <v>377</v>
      </c>
      <c r="E59" s="28">
        <v>612</v>
      </c>
      <c r="F59" s="28">
        <v>612</v>
      </c>
      <c r="G59" s="28">
        <v>612</v>
      </c>
      <c r="H59" s="30">
        <v>3.2</v>
      </c>
      <c r="I59" s="28" t="s">
        <v>17</v>
      </c>
      <c r="J59" s="30">
        <v>1958400</v>
      </c>
    </row>
    <row r="60" spans="1:10" ht="12.75">
      <c r="A60" t="s">
        <v>392</v>
      </c>
      <c r="B60" s="60" t="s">
        <v>11</v>
      </c>
      <c r="C60">
        <v>13</v>
      </c>
      <c r="D60" s="66" t="s">
        <v>377</v>
      </c>
      <c r="E60" s="28">
        <v>300</v>
      </c>
      <c r="F60" s="28">
        <v>500</v>
      </c>
      <c r="G60" s="28">
        <v>403.249</v>
      </c>
      <c r="H60" s="30">
        <v>45.639</v>
      </c>
      <c r="I60" s="28" t="s">
        <v>17</v>
      </c>
      <c r="J60" s="30">
        <v>18403864.314</v>
      </c>
    </row>
    <row r="61" spans="1:10" ht="12.75">
      <c r="A61" t="s">
        <v>392</v>
      </c>
      <c r="B61" s="60" t="s">
        <v>11</v>
      </c>
      <c r="C61">
        <v>6</v>
      </c>
      <c r="D61" s="66" t="s">
        <v>385</v>
      </c>
      <c r="E61" s="28">
        <v>333.333</v>
      </c>
      <c r="F61" s="28">
        <v>560</v>
      </c>
      <c r="G61" s="28">
        <v>429.528</v>
      </c>
      <c r="H61" s="30">
        <v>23.8</v>
      </c>
      <c r="I61" s="28" t="s">
        <v>17</v>
      </c>
      <c r="J61" s="30">
        <v>10222759.259</v>
      </c>
    </row>
    <row r="62" spans="1:10" ht="12.75">
      <c r="A62" t="s">
        <v>393</v>
      </c>
      <c r="B62" s="60" t="s">
        <v>11</v>
      </c>
      <c r="C62">
        <v>15</v>
      </c>
      <c r="D62" s="66" t="s">
        <v>377</v>
      </c>
      <c r="E62" s="28">
        <v>197</v>
      </c>
      <c r="F62" s="28">
        <v>325</v>
      </c>
      <c r="G62" s="28">
        <v>251.277</v>
      </c>
      <c r="H62" s="30">
        <v>106.004</v>
      </c>
      <c r="I62" s="28" t="s">
        <v>17</v>
      </c>
      <c r="J62" s="30">
        <v>26636340</v>
      </c>
    </row>
    <row r="63" spans="1:10" ht="12.75">
      <c r="A63" t="s">
        <v>393</v>
      </c>
      <c r="B63" s="60" t="s">
        <v>11</v>
      </c>
      <c r="C63">
        <v>4</v>
      </c>
      <c r="D63" s="66" t="s">
        <v>385</v>
      </c>
      <c r="E63" s="28">
        <v>250</v>
      </c>
      <c r="F63" s="28">
        <v>333.334</v>
      </c>
      <c r="G63" s="28">
        <v>271.803</v>
      </c>
      <c r="H63" s="30">
        <v>70.92</v>
      </c>
      <c r="I63" s="28" t="s">
        <v>17</v>
      </c>
      <c r="J63" s="30">
        <v>19279300.962</v>
      </c>
    </row>
    <row r="64" spans="1:10" ht="12.75">
      <c r="A64" t="s">
        <v>393</v>
      </c>
      <c r="B64" s="60" t="s">
        <v>11</v>
      </c>
      <c r="C64">
        <v>1</v>
      </c>
      <c r="D64" s="66" t="s">
        <v>377</v>
      </c>
      <c r="E64" s="28">
        <v>218</v>
      </c>
      <c r="F64" s="28">
        <v>300</v>
      </c>
      <c r="G64" s="28">
        <v>229.585</v>
      </c>
      <c r="H64" s="30">
        <v>11.7</v>
      </c>
      <c r="I64" s="28" t="s">
        <v>17</v>
      </c>
      <c r="J64" s="30">
        <v>2686150</v>
      </c>
    </row>
    <row r="65" spans="1:10" ht="12.75">
      <c r="A65" t="s">
        <v>55</v>
      </c>
      <c r="B65" s="60" t="s">
        <v>11</v>
      </c>
      <c r="C65">
        <v>15</v>
      </c>
      <c r="D65" s="66" t="s">
        <v>377</v>
      </c>
      <c r="E65" s="28">
        <v>180</v>
      </c>
      <c r="F65" s="28">
        <v>400</v>
      </c>
      <c r="G65" s="28">
        <v>241.116</v>
      </c>
      <c r="H65" s="30">
        <v>162.5</v>
      </c>
      <c r="I65" s="28" t="s">
        <v>17</v>
      </c>
      <c r="J65" s="30">
        <v>39181340</v>
      </c>
    </row>
    <row r="66" spans="1:10" ht="12.75">
      <c r="A66" t="s">
        <v>56</v>
      </c>
      <c r="B66" s="60" t="s">
        <v>11</v>
      </c>
      <c r="C66">
        <v>18</v>
      </c>
      <c r="D66" s="66" t="s">
        <v>377</v>
      </c>
      <c r="E66" s="28">
        <v>90</v>
      </c>
      <c r="F66" s="28">
        <v>148</v>
      </c>
      <c r="G66" s="28">
        <v>119.572</v>
      </c>
      <c r="H66" s="30">
        <v>273.97</v>
      </c>
      <c r="I66" s="28" t="s">
        <v>17</v>
      </c>
      <c r="J66" s="30">
        <v>32759270</v>
      </c>
    </row>
    <row r="67" spans="1:10" ht="12.75">
      <c r="A67" t="s">
        <v>394</v>
      </c>
      <c r="B67" s="60" t="s">
        <v>11</v>
      </c>
      <c r="C67">
        <v>1</v>
      </c>
      <c r="D67" s="66" t="s">
        <v>377</v>
      </c>
      <c r="E67" s="28">
        <v>200</v>
      </c>
      <c r="F67" s="28">
        <v>310</v>
      </c>
      <c r="G67" s="28">
        <v>227.429</v>
      </c>
      <c r="H67" s="30">
        <v>17.5</v>
      </c>
      <c r="I67" s="28" t="s">
        <v>17</v>
      </c>
      <c r="J67" s="30">
        <v>3980000</v>
      </c>
    </row>
    <row r="68" spans="1:10" ht="12.75">
      <c r="A68" t="s">
        <v>394</v>
      </c>
      <c r="B68" s="60" t="s">
        <v>11</v>
      </c>
      <c r="C68">
        <v>2</v>
      </c>
      <c r="D68" s="66" t="s">
        <v>385</v>
      </c>
      <c r="E68" s="28">
        <v>333.333</v>
      </c>
      <c r="F68" s="28">
        <v>518.519</v>
      </c>
      <c r="G68" s="28">
        <v>390.805</v>
      </c>
      <c r="H68" s="31">
        <v>2.9</v>
      </c>
      <c r="I68" s="28" t="s">
        <v>17</v>
      </c>
      <c r="J68" s="31">
        <v>1133333.766</v>
      </c>
    </row>
    <row r="70" spans="1:10" ht="12.75">
      <c r="A70" s="47"/>
      <c r="B70" s="61"/>
      <c r="C70" s="47"/>
      <c r="D70" s="67"/>
      <c r="E70" s="48"/>
      <c r="F70" s="48"/>
      <c r="G70" s="48"/>
      <c r="H70" s="49">
        <v>988.783</v>
      </c>
      <c r="I70" s="48"/>
      <c r="J70" s="49">
        <v>287046805.301</v>
      </c>
    </row>
    <row r="72" spans="1:10" ht="15">
      <c r="A72" s="43" t="s">
        <v>66</v>
      </c>
      <c r="B72" s="59"/>
      <c r="C72" s="44"/>
      <c r="D72" s="65"/>
      <c r="E72" s="45"/>
      <c r="F72" s="45"/>
      <c r="G72" s="45"/>
      <c r="H72" s="46"/>
      <c r="I72" s="45"/>
      <c r="J72" s="46"/>
    </row>
    <row r="73" spans="1:10" ht="12.75">
      <c r="A73" t="s">
        <v>66</v>
      </c>
      <c r="B73" s="60" t="s">
        <v>11</v>
      </c>
      <c r="C73">
        <v>6</v>
      </c>
      <c r="D73" s="66" t="s">
        <v>376</v>
      </c>
      <c r="E73" s="28">
        <v>80</v>
      </c>
      <c r="F73" s="28">
        <v>100</v>
      </c>
      <c r="G73" s="28">
        <v>87.338</v>
      </c>
      <c r="H73" s="30">
        <v>6.95</v>
      </c>
      <c r="I73" s="28" t="s">
        <v>17</v>
      </c>
      <c r="J73" s="30">
        <v>607000</v>
      </c>
    </row>
    <row r="74" spans="1:10" ht="12.75">
      <c r="A74" t="s">
        <v>66</v>
      </c>
      <c r="B74" s="60" t="s">
        <v>11</v>
      </c>
      <c r="C74">
        <v>1</v>
      </c>
      <c r="D74" s="66" t="s">
        <v>377</v>
      </c>
      <c r="E74" s="28">
        <v>90</v>
      </c>
      <c r="F74" s="28">
        <v>90</v>
      </c>
      <c r="G74" s="28">
        <v>90</v>
      </c>
      <c r="H74" s="32">
        <v>35.77</v>
      </c>
      <c r="I74" s="28" t="s">
        <v>17</v>
      </c>
      <c r="J74" s="32">
        <v>3219300</v>
      </c>
    </row>
    <row r="76" spans="1:10" ht="13.5" thickBot="1">
      <c r="A76" s="47"/>
      <c r="B76" s="61"/>
      <c r="C76" s="47"/>
      <c r="D76" s="67"/>
      <c r="E76" s="48"/>
      <c r="F76" s="48"/>
      <c r="G76" s="48"/>
      <c r="H76" s="49">
        <v>42.72</v>
      </c>
      <c r="I76" s="48"/>
      <c r="J76" s="50">
        <v>3826300</v>
      </c>
    </row>
    <row r="77" ht="13.5" thickTop="1"/>
    <row r="78" spans="1:10" ht="12.75">
      <c r="A78" s="51"/>
      <c r="B78" s="62"/>
      <c r="C78" s="51"/>
      <c r="D78" s="68"/>
      <c r="E78" s="52"/>
      <c r="F78" s="52"/>
      <c r="G78" s="52"/>
      <c r="H78" s="53"/>
      <c r="I78" s="52"/>
      <c r="J78" s="53">
        <v>17481328384.769</v>
      </c>
    </row>
    <row r="80" spans="1:10" ht="18">
      <c r="A80" s="84" t="s">
        <v>395</v>
      </c>
      <c r="B80" s="84"/>
      <c r="C80" s="84"/>
      <c r="D80" s="64"/>
      <c r="E80" s="41"/>
      <c r="F80" s="41"/>
      <c r="G80" s="41"/>
      <c r="H80" s="42"/>
      <c r="I80" s="41"/>
      <c r="J80" s="42"/>
    </row>
    <row r="81" spans="1:10" ht="15">
      <c r="A81" s="43" t="s">
        <v>69</v>
      </c>
      <c r="B81" s="59"/>
      <c r="C81" s="44"/>
      <c r="D81" s="65"/>
      <c r="E81" s="45"/>
      <c r="F81" s="45"/>
      <c r="G81" s="45"/>
      <c r="H81" s="46"/>
      <c r="I81" s="45"/>
      <c r="J81" s="46"/>
    </row>
    <row r="82" spans="1:10" ht="12.75">
      <c r="A82" t="s">
        <v>70</v>
      </c>
      <c r="B82" s="60" t="s">
        <v>399</v>
      </c>
      <c r="C82">
        <v>44</v>
      </c>
      <c r="D82" s="66" t="s">
        <v>377</v>
      </c>
      <c r="E82" s="28">
        <v>980</v>
      </c>
      <c r="F82" s="28">
        <v>2140</v>
      </c>
      <c r="G82" s="28">
        <v>1384.742</v>
      </c>
      <c r="H82" s="30">
        <v>70.027</v>
      </c>
      <c r="I82" s="28" t="s">
        <v>84</v>
      </c>
      <c r="J82" s="30">
        <v>96969350</v>
      </c>
    </row>
    <row r="83" spans="1:10" ht="12.75">
      <c r="A83" t="s">
        <v>396</v>
      </c>
      <c r="B83" s="60" t="s">
        <v>399</v>
      </c>
      <c r="C83">
        <v>107</v>
      </c>
      <c r="D83" s="66" t="s">
        <v>377</v>
      </c>
      <c r="E83" s="28">
        <v>1450</v>
      </c>
      <c r="F83" s="28">
        <v>3700</v>
      </c>
      <c r="G83" s="28">
        <v>2082.547</v>
      </c>
      <c r="H83" s="30">
        <v>181.871</v>
      </c>
      <c r="I83" s="28" t="s">
        <v>84</v>
      </c>
      <c r="J83" s="30">
        <v>378754902.85</v>
      </c>
    </row>
    <row r="84" spans="1:10" ht="12.75">
      <c r="A84" t="s">
        <v>397</v>
      </c>
      <c r="B84" s="60" t="s">
        <v>11</v>
      </c>
      <c r="C84">
        <v>11</v>
      </c>
      <c r="D84" s="66" t="s">
        <v>377</v>
      </c>
      <c r="E84" s="28">
        <v>35.68</v>
      </c>
      <c r="F84" s="28">
        <v>88</v>
      </c>
      <c r="G84" s="28">
        <v>63.427</v>
      </c>
      <c r="H84" s="30">
        <v>1632.618</v>
      </c>
      <c r="I84" s="28" t="s">
        <v>17</v>
      </c>
      <c r="J84" s="30">
        <v>103552834.681</v>
      </c>
    </row>
    <row r="85" spans="1:10" ht="12.75">
      <c r="A85" t="s">
        <v>398</v>
      </c>
      <c r="B85" s="60" t="s">
        <v>399</v>
      </c>
      <c r="C85">
        <v>2</v>
      </c>
      <c r="D85" s="66" t="s">
        <v>377</v>
      </c>
      <c r="E85" s="28">
        <v>2917</v>
      </c>
      <c r="F85" s="28">
        <v>3072</v>
      </c>
      <c r="G85" s="28">
        <v>2994.5</v>
      </c>
      <c r="H85" s="32">
        <v>2.4</v>
      </c>
      <c r="I85" s="28" t="s">
        <v>84</v>
      </c>
      <c r="J85" s="32">
        <v>7186800</v>
      </c>
    </row>
    <row r="87" spans="1:10" ht="12.75">
      <c r="A87" s="47"/>
      <c r="B87" s="61"/>
      <c r="C87" s="47"/>
      <c r="D87" s="67"/>
      <c r="E87" s="48"/>
      <c r="F87" s="48"/>
      <c r="G87" s="48"/>
      <c r="H87" s="49">
        <v>1886.916</v>
      </c>
      <c r="I87" s="48"/>
      <c r="J87" s="49">
        <v>586463887.531</v>
      </c>
    </row>
    <row r="89" spans="1:10" ht="15">
      <c r="A89" s="43" t="s">
        <v>85</v>
      </c>
      <c r="B89" s="59"/>
      <c r="C89" s="44"/>
      <c r="D89" s="65"/>
      <c r="E89" s="45"/>
      <c r="F89" s="45"/>
      <c r="G89" s="45"/>
      <c r="H89" s="46"/>
      <c r="I89" s="45"/>
      <c r="J89" s="46"/>
    </row>
    <row r="90" spans="1:10" ht="12.75">
      <c r="A90" t="s">
        <v>86</v>
      </c>
      <c r="B90" s="60" t="s">
        <v>399</v>
      </c>
      <c r="C90">
        <v>9</v>
      </c>
      <c r="D90" s="66" t="s">
        <v>377</v>
      </c>
      <c r="E90" s="28">
        <v>1200</v>
      </c>
      <c r="F90" s="28">
        <v>1800</v>
      </c>
      <c r="G90" s="28">
        <v>1307.125</v>
      </c>
      <c r="H90" s="30">
        <v>47.13</v>
      </c>
      <c r="I90" s="28" t="s">
        <v>84</v>
      </c>
      <c r="J90" s="30">
        <v>61604805</v>
      </c>
    </row>
    <row r="91" spans="1:10" ht="12.75">
      <c r="A91" t="s">
        <v>87</v>
      </c>
      <c r="B91" s="60" t="s">
        <v>399</v>
      </c>
      <c r="C91">
        <v>71</v>
      </c>
      <c r="D91" s="66" t="s">
        <v>377</v>
      </c>
      <c r="E91" s="28">
        <v>1500</v>
      </c>
      <c r="F91" s="28">
        <v>3600</v>
      </c>
      <c r="G91" s="28">
        <v>2085.324</v>
      </c>
      <c r="H91" s="30">
        <v>110.542</v>
      </c>
      <c r="I91" s="28" t="s">
        <v>84</v>
      </c>
      <c r="J91" s="30">
        <v>230515880.205</v>
      </c>
    </row>
    <row r="92" spans="1:10" ht="12.75">
      <c r="A92" t="s">
        <v>88</v>
      </c>
      <c r="B92" s="60" t="s">
        <v>11</v>
      </c>
      <c r="C92">
        <v>1</v>
      </c>
      <c r="D92" s="66" t="s">
        <v>377</v>
      </c>
      <c r="E92" s="28">
        <v>46</v>
      </c>
      <c r="F92" s="28">
        <v>46</v>
      </c>
      <c r="G92" s="28">
        <v>46</v>
      </c>
      <c r="H92" s="32">
        <v>21.42</v>
      </c>
      <c r="I92" s="28" t="s">
        <v>17</v>
      </c>
      <c r="J92" s="32">
        <v>985320</v>
      </c>
    </row>
    <row r="94" spans="1:10" ht="12.75">
      <c r="A94" s="47"/>
      <c r="B94" s="61"/>
      <c r="C94" s="47"/>
      <c r="D94" s="67"/>
      <c r="E94" s="48"/>
      <c r="F94" s="48"/>
      <c r="G94" s="48"/>
      <c r="H94" s="49">
        <v>179.092</v>
      </c>
      <c r="I94" s="48"/>
      <c r="J94" s="49">
        <v>293106005.205</v>
      </c>
    </row>
    <row r="96" spans="1:10" ht="15">
      <c r="A96" s="43" t="s">
        <v>400</v>
      </c>
      <c r="B96" s="59"/>
      <c r="C96" s="44"/>
      <c r="D96" s="65"/>
      <c r="E96" s="45"/>
      <c r="F96" s="45"/>
      <c r="G96" s="45"/>
      <c r="H96" s="46"/>
      <c r="I96" s="45"/>
      <c r="J96" s="46"/>
    </row>
    <row r="97" spans="1:10" ht="12.75">
      <c r="A97" t="s">
        <v>93</v>
      </c>
      <c r="B97" s="60" t="s">
        <v>399</v>
      </c>
      <c r="C97">
        <v>378</v>
      </c>
      <c r="D97" s="66" t="s">
        <v>377</v>
      </c>
      <c r="E97" s="28">
        <v>3500</v>
      </c>
      <c r="F97" s="28">
        <v>12376.237</v>
      </c>
      <c r="G97" s="28">
        <v>7631.311</v>
      </c>
      <c r="H97" s="30">
        <v>904.081</v>
      </c>
      <c r="I97" s="28" t="s">
        <v>84</v>
      </c>
      <c r="J97" s="30">
        <v>6899323712.511</v>
      </c>
    </row>
    <row r="98" spans="1:10" ht="12.75">
      <c r="A98" t="s">
        <v>93</v>
      </c>
      <c r="B98" s="60" t="s">
        <v>399</v>
      </c>
      <c r="C98">
        <v>9</v>
      </c>
      <c r="D98" s="66" t="s">
        <v>402</v>
      </c>
      <c r="E98" s="28">
        <v>5403.33</v>
      </c>
      <c r="F98" s="28">
        <v>8054.78</v>
      </c>
      <c r="G98" s="28">
        <v>0</v>
      </c>
      <c r="H98" s="30">
        <v>31.21</v>
      </c>
      <c r="I98" s="28" t="s">
        <v>84</v>
      </c>
      <c r="J98" s="30">
        <v>0</v>
      </c>
    </row>
    <row r="99" spans="1:10" ht="12.75">
      <c r="A99" t="s">
        <v>94</v>
      </c>
      <c r="B99" s="60" t="s">
        <v>399</v>
      </c>
      <c r="C99">
        <v>81</v>
      </c>
      <c r="D99" s="66" t="s">
        <v>377</v>
      </c>
      <c r="E99" s="28">
        <v>3000</v>
      </c>
      <c r="F99" s="28">
        <v>5054</v>
      </c>
      <c r="G99" s="28">
        <v>4110.257</v>
      </c>
      <c r="H99" s="30">
        <v>9.296</v>
      </c>
      <c r="I99" s="28" t="s">
        <v>84</v>
      </c>
      <c r="J99" s="30">
        <v>38208947</v>
      </c>
    </row>
    <row r="100" spans="1:10" ht="12.75">
      <c r="A100" t="s">
        <v>94</v>
      </c>
      <c r="B100" s="60" t="s">
        <v>399</v>
      </c>
      <c r="C100">
        <v>2</v>
      </c>
      <c r="D100" s="66" t="s">
        <v>402</v>
      </c>
      <c r="E100" s="28">
        <v>2840.796</v>
      </c>
      <c r="F100" s="28">
        <v>2856.38</v>
      </c>
      <c r="G100" s="28">
        <v>0</v>
      </c>
      <c r="H100" s="30">
        <v>8</v>
      </c>
      <c r="I100" s="28" t="s">
        <v>84</v>
      </c>
      <c r="J100" s="30">
        <v>0</v>
      </c>
    </row>
    <row r="101" spans="1:10" ht="12.75">
      <c r="A101" t="s">
        <v>95</v>
      </c>
      <c r="B101" s="60" t="s">
        <v>399</v>
      </c>
      <c r="C101">
        <v>1</v>
      </c>
      <c r="D101" s="66" t="s">
        <v>377</v>
      </c>
      <c r="E101" s="28">
        <v>1900</v>
      </c>
      <c r="F101" s="28">
        <v>2100</v>
      </c>
      <c r="G101" s="28">
        <v>1944.976</v>
      </c>
      <c r="H101" s="30">
        <v>1.045</v>
      </c>
      <c r="I101" s="28" t="s">
        <v>84</v>
      </c>
      <c r="J101" s="30">
        <v>2032500</v>
      </c>
    </row>
    <row r="102" spans="1:10" ht="12.75">
      <c r="A102" t="s">
        <v>95</v>
      </c>
      <c r="B102" s="60" t="s">
        <v>74</v>
      </c>
      <c r="C102">
        <v>139</v>
      </c>
      <c r="D102" s="66" t="s">
        <v>377</v>
      </c>
      <c r="E102" s="28">
        <v>1000</v>
      </c>
      <c r="F102" s="28">
        <v>9000</v>
      </c>
      <c r="G102" s="28">
        <v>1779.742</v>
      </c>
      <c r="H102" s="30">
        <v>53.091</v>
      </c>
      <c r="I102" s="28" t="s">
        <v>84</v>
      </c>
      <c r="J102" s="30">
        <v>94488284.17</v>
      </c>
    </row>
    <row r="103" spans="1:10" ht="12.75">
      <c r="A103" t="s">
        <v>96</v>
      </c>
      <c r="B103" s="60" t="s">
        <v>98</v>
      </c>
      <c r="C103">
        <v>1</v>
      </c>
      <c r="D103" s="66" t="s">
        <v>377</v>
      </c>
      <c r="E103" s="28">
        <v>860</v>
      </c>
      <c r="F103" s="28">
        <v>925</v>
      </c>
      <c r="G103" s="28">
        <v>901.786</v>
      </c>
      <c r="H103" s="29" t="s">
        <v>403</v>
      </c>
      <c r="I103" s="28" t="s">
        <v>17</v>
      </c>
      <c r="J103" s="30">
        <v>631250</v>
      </c>
    </row>
    <row r="104" spans="1:10" ht="12.75">
      <c r="A104" t="s">
        <v>96</v>
      </c>
      <c r="B104" s="60" t="s">
        <v>98</v>
      </c>
      <c r="C104">
        <v>12</v>
      </c>
      <c r="D104" s="66" t="s">
        <v>377</v>
      </c>
      <c r="E104" s="28">
        <v>761</v>
      </c>
      <c r="F104" s="28">
        <v>970</v>
      </c>
      <c r="G104" s="28">
        <v>801.734</v>
      </c>
      <c r="H104" s="30">
        <v>2.757</v>
      </c>
      <c r="I104" s="28" t="s">
        <v>84</v>
      </c>
      <c r="J104" s="30">
        <v>2210380</v>
      </c>
    </row>
    <row r="105" spans="1:10" ht="12.75">
      <c r="A105" t="s">
        <v>96</v>
      </c>
      <c r="B105" s="60" t="s">
        <v>98</v>
      </c>
      <c r="C105">
        <v>1</v>
      </c>
      <c r="D105" s="66" t="s">
        <v>402</v>
      </c>
      <c r="E105" s="28">
        <v>1100.218</v>
      </c>
      <c r="F105" s="28">
        <v>1100.218</v>
      </c>
      <c r="G105" s="28">
        <v>0</v>
      </c>
      <c r="H105" s="29" t="s">
        <v>130</v>
      </c>
      <c r="I105" s="28" t="s">
        <v>84</v>
      </c>
      <c r="J105" s="30">
        <v>0</v>
      </c>
    </row>
    <row r="106" spans="1:10" ht="12.75">
      <c r="A106" t="s">
        <v>96</v>
      </c>
      <c r="B106" s="60" t="s">
        <v>98</v>
      </c>
      <c r="C106">
        <v>1</v>
      </c>
      <c r="D106" s="66" t="s">
        <v>386</v>
      </c>
      <c r="E106" s="28">
        <v>1000</v>
      </c>
      <c r="F106" s="28">
        <v>1000</v>
      </c>
      <c r="G106" s="28">
        <v>1000</v>
      </c>
      <c r="H106" s="29" t="s">
        <v>130</v>
      </c>
      <c r="I106" s="28" t="s">
        <v>84</v>
      </c>
      <c r="J106" s="30">
        <v>50000</v>
      </c>
    </row>
    <row r="107" spans="1:10" ht="12.75">
      <c r="A107" t="s">
        <v>99</v>
      </c>
      <c r="B107" s="60" t="s">
        <v>98</v>
      </c>
      <c r="C107">
        <v>7</v>
      </c>
      <c r="D107" s="66" t="s">
        <v>377</v>
      </c>
      <c r="E107" s="28">
        <v>202</v>
      </c>
      <c r="F107" s="28">
        <v>224</v>
      </c>
      <c r="G107" s="28">
        <v>213.814</v>
      </c>
      <c r="H107" s="30">
        <v>1.164</v>
      </c>
      <c r="I107" s="28" t="s">
        <v>84</v>
      </c>
      <c r="J107" s="30">
        <v>248880</v>
      </c>
    </row>
    <row r="108" spans="1:10" ht="12.75">
      <c r="A108" t="s">
        <v>122</v>
      </c>
      <c r="B108" s="60" t="s">
        <v>74</v>
      </c>
      <c r="C108">
        <v>9</v>
      </c>
      <c r="D108" s="66" t="s">
        <v>377</v>
      </c>
      <c r="E108" s="28">
        <v>1470</v>
      </c>
      <c r="F108" s="28">
        <v>2030</v>
      </c>
      <c r="G108" s="28">
        <v>1730.764</v>
      </c>
      <c r="H108" s="29" t="s">
        <v>404</v>
      </c>
      <c r="I108" s="28" t="s">
        <v>84</v>
      </c>
      <c r="J108" s="30">
        <v>725190</v>
      </c>
    </row>
    <row r="109" spans="1:10" ht="12.75">
      <c r="A109" t="s">
        <v>401</v>
      </c>
      <c r="B109" s="60" t="s">
        <v>399</v>
      </c>
      <c r="C109">
        <v>10</v>
      </c>
      <c r="D109" s="66" t="s">
        <v>377</v>
      </c>
      <c r="E109" s="28">
        <v>3500</v>
      </c>
      <c r="F109" s="28">
        <v>4400</v>
      </c>
      <c r="G109" s="28">
        <v>3709.248</v>
      </c>
      <c r="H109" s="29" t="s">
        <v>405</v>
      </c>
      <c r="I109" s="28" t="s">
        <v>84</v>
      </c>
      <c r="J109" s="30">
        <v>3278975</v>
      </c>
    </row>
    <row r="110" spans="1:10" ht="12.75">
      <c r="A110" t="s">
        <v>124</v>
      </c>
      <c r="B110" s="60" t="s">
        <v>399</v>
      </c>
      <c r="C110">
        <v>262</v>
      </c>
      <c r="D110" s="66" t="s">
        <v>377</v>
      </c>
      <c r="E110" s="28">
        <v>3465.347</v>
      </c>
      <c r="F110" s="28">
        <v>10000</v>
      </c>
      <c r="G110" s="28">
        <v>7552.926</v>
      </c>
      <c r="H110" s="30">
        <v>440.776</v>
      </c>
      <c r="I110" s="28" t="s">
        <v>84</v>
      </c>
      <c r="J110" s="30">
        <v>3329148690.277</v>
      </c>
    </row>
    <row r="111" spans="1:10" ht="12.75">
      <c r="A111" t="s">
        <v>124</v>
      </c>
      <c r="B111" s="60" t="s">
        <v>399</v>
      </c>
      <c r="C111">
        <v>4</v>
      </c>
      <c r="D111" s="66" t="s">
        <v>402</v>
      </c>
      <c r="E111" s="28">
        <v>5681.592</v>
      </c>
      <c r="F111" s="28">
        <v>6207.939</v>
      </c>
      <c r="G111" s="28">
        <v>0</v>
      </c>
      <c r="H111" s="30">
        <v>14</v>
      </c>
      <c r="I111" s="28" t="s">
        <v>84</v>
      </c>
      <c r="J111" s="30">
        <v>0</v>
      </c>
    </row>
    <row r="112" spans="1:10" ht="12.75">
      <c r="A112" t="s">
        <v>125</v>
      </c>
      <c r="B112" s="60" t="s">
        <v>399</v>
      </c>
      <c r="C112">
        <v>40</v>
      </c>
      <c r="D112" s="66" t="s">
        <v>377</v>
      </c>
      <c r="E112" s="28">
        <v>4810</v>
      </c>
      <c r="F112" s="28">
        <v>9500</v>
      </c>
      <c r="G112" s="28">
        <v>7514.822</v>
      </c>
      <c r="H112" s="30">
        <v>14.478</v>
      </c>
      <c r="I112" s="28" t="s">
        <v>84</v>
      </c>
      <c r="J112" s="30">
        <v>108799600</v>
      </c>
    </row>
    <row r="113" spans="1:10" ht="12.75">
      <c r="A113" t="s">
        <v>126</v>
      </c>
      <c r="B113" s="60" t="s">
        <v>399</v>
      </c>
      <c r="C113">
        <v>134</v>
      </c>
      <c r="D113" s="66" t="s">
        <v>377</v>
      </c>
      <c r="E113" s="28">
        <v>2500</v>
      </c>
      <c r="F113" s="28">
        <v>8910.891</v>
      </c>
      <c r="G113" s="28">
        <v>5570.688</v>
      </c>
      <c r="H113" s="30">
        <v>89.01</v>
      </c>
      <c r="I113" s="28" t="s">
        <v>84</v>
      </c>
      <c r="J113" s="30">
        <v>495846952.358</v>
      </c>
    </row>
    <row r="114" spans="1:10" ht="12.75">
      <c r="A114" t="s">
        <v>127</v>
      </c>
      <c r="B114" s="60" t="s">
        <v>399</v>
      </c>
      <c r="C114">
        <v>122</v>
      </c>
      <c r="D114" s="66" t="s">
        <v>377</v>
      </c>
      <c r="E114" s="28">
        <v>3000</v>
      </c>
      <c r="F114" s="28">
        <v>7500</v>
      </c>
      <c r="G114" s="28">
        <v>4567.777</v>
      </c>
      <c r="H114" s="30">
        <v>41.531</v>
      </c>
      <c r="I114" s="28" t="s">
        <v>84</v>
      </c>
      <c r="J114" s="30">
        <v>189704328.963</v>
      </c>
    </row>
    <row r="115" spans="1:10" ht="12.75">
      <c r="A115" t="s">
        <v>128</v>
      </c>
      <c r="B115" s="60" t="s">
        <v>399</v>
      </c>
      <c r="C115">
        <v>147</v>
      </c>
      <c r="D115" s="66" t="s">
        <v>377</v>
      </c>
      <c r="E115" s="28">
        <v>2000</v>
      </c>
      <c r="F115" s="28">
        <v>7130</v>
      </c>
      <c r="G115" s="28">
        <v>4306.703</v>
      </c>
      <c r="H115" s="30">
        <v>92.66</v>
      </c>
      <c r="I115" s="28" t="s">
        <v>84</v>
      </c>
      <c r="J115" s="30">
        <v>399059110.358</v>
      </c>
    </row>
    <row r="116" spans="1:10" ht="12.75">
      <c r="A116" t="s">
        <v>406</v>
      </c>
      <c r="B116" s="60" t="s">
        <v>399</v>
      </c>
      <c r="C116">
        <v>7</v>
      </c>
      <c r="D116" s="66" t="s">
        <v>377</v>
      </c>
      <c r="E116" s="28">
        <v>7029</v>
      </c>
      <c r="F116" s="28">
        <v>7129</v>
      </c>
      <c r="G116" s="28">
        <v>7062.75</v>
      </c>
      <c r="H116" s="32">
        <v>4.2</v>
      </c>
      <c r="I116" s="28" t="s">
        <v>84</v>
      </c>
      <c r="J116" s="32">
        <v>29663550</v>
      </c>
    </row>
    <row r="118" spans="1:10" ht="12.75">
      <c r="A118" s="47"/>
      <c r="B118" s="61"/>
      <c r="C118" s="47"/>
      <c r="D118" s="67"/>
      <c r="E118" s="48"/>
      <c r="F118" s="48"/>
      <c r="G118" s="48"/>
      <c r="H118" s="49">
        <v>1709.402</v>
      </c>
      <c r="I118" s="48"/>
      <c r="J118" s="49">
        <v>11593419948.637</v>
      </c>
    </row>
    <row r="120" spans="1:10" ht="15">
      <c r="A120" s="43" t="s">
        <v>135</v>
      </c>
      <c r="B120" s="59"/>
      <c r="C120" s="44"/>
      <c r="D120" s="65"/>
      <c r="E120" s="45"/>
      <c r="F120" s="45"/>
      <c r="G120" s="45"/>
      <c r="H120" s="46"/>
      <c r="I120" s="45"/>
      <c r="J120" s="46"/>
    </row>
    <row r="121" spans="1:10" ht="12.75">
      <c r="A121" t="s">
        <v>135</v>
      </c>
      <c r="B121" s="60" t="s">
        <v>11</v>
      </c>
      <c r="C121">
        <v>12</v>
      </c>
      <c r="D121" s="66" t="s">
        <v>377</v>
      </c>
      <c r="E121" s="28">
        <v>105</v>
      </c>
      <c r="F121" s="28">
        <v>254.63</v>
      </c>
      <c r="G121" s="28">
        <v>181.981</v>
      </c>
      <c r="H121" s="30">
        <v>14.4</v>
      </c>
      <c r="I121" s="28" t="s">
        <v>17</v>
      </c>
      <c r="J121" s="30" t="s">
        <v>409</v>
      </c>
    </row>
    <row r="122" spans="1:10" ht="12.75">
      <c r="A122" t="s">
        <v>135</v>
      </c>
      <c r="B122" s="60" t="s">
        <v>11</v>
      </c>
      <c r="C122">
        <v>1</v>
      </c>
      <c r="D122" s="66" t="s">
        <v>407</v>
      </c>
      <c r="E122" s="28">
        <v>221.202</v>
      </c>
      <c r="F122" s="28">
        <v>221.202</v>
      </c>
      <c r="G122" s="29" t="s">
        <v>408</v>
      </c>
      <c r="H122" s="29" t="s">
        <v>130</v>
      </c>
      <c r="I122" s="28" t="s">
        <v>17</v>
      </c>
      <c r="J122" s="29" t="s">
        <v>408</v>
      </c>
    </row>
    <row r="123" spans="1:10" ht="12.75">
      <c r="A123" t="s">
        <v>135</v>
      </c>
      <c r="B123" s="60" t="s">
        <v>11</v>
      </c>
      <c r="C123">
        <v>1</v>
      </c>
      <c r="D123" s="66" t="s">
        <v>386</v>
      </c>
      <c r="E123" s="28">
        <v>200</v>
      </c>
      <c r="F123" s="28">
        <v>200</v>
      </c>
      <c r="G123" s="28">
        <v>200</v>
      </c>
      <c r="H123" s="29" t="s">
        <v>130</v>
      </c>
      <c r="I123" s="28" t="s">
        <v>17</v>
      </c>
      <c r="J123" s="30">
        <v>100000</v>
      </c>
    </row>
    <row r="124" spans="1:10" ht="12.75">
      <c r="A124" t="s">
        <v>135</v>
      </c>
      <c r="B124" s="60" t="s">
        <v>11</v>
      </c>
      <c r="C124">
        <v>1</v>
      </c>
      <c r="D124" s="66" t="s">
        <v>377</v>
      </c>
      <c r="E124" s="28">
        <v>180</v>
      </c>
      <c r="F124" s="28">
        <v>200</v>
      </c>
      <c r="G124" s="28">
        <v>190.4</v>
      </c>
      <c r="H124" s="31">
        <v>6.25</v>
      </c>
      <c r="I124" s="28" t="s">
        <v>84</v>
      </c>
      <c r="J124" s="31">
        <v>1190000</v>
      </c>
    </row>
    <row r="126" spans="1:10" ht="12.75">
      <c r="A126" s="47"/>
      <c r="B126" s="61"/>
      <c r="C126" s="47"/>
      <c r="D126" s="67"/>
      <c r="E126" s="48"/>
      <c r="F126" s="48"/>
      <c r="G126" s="48"/>
      <c r="H126" s="49">
        <v>20.75</v>
      </c>
      <c r="I126" s="48"/>
      <c r="J126" s="49">
        <v>3910528.24</v>
      </c>
    </row>
    <row r="128" spans="1:10" ht="15">
      <c r="A128" s="43" t="s">
        <v>139</v>
      </c>
      <c r="B128" s="59"/>
      <c r="C128" s="44"/>
      <c r="D128" s="65"/>
      <c r="E128" s="45"/>
      <c r="F128" s="45"/>
      <c r="G128" s="45"/>
      <c r="H128" s="46"/>
      <c r="I128" s="45"/>
      <c r="J128" s="46"/>
    </row>
    <row r="129" spans="1:10" ht="12.75">
      <c r="A129" t="s">
        <v>140</v>
      </c>
      <c r="B129" s="60" t="s">
        <v>11</v>
      </c>
      <c r="C129">
        <v>16</v>
      </c>
      <c r="D129" s="66" t="s">
        <v>386</v>
      </c>
      <c r="E129" s="28">
        <v>115.741</v>
      </c>
      <c r="F129" s="28">
        <v>535</v>
      </c>
      <c r="G129" s="28">
        <v>324.494</v>
      </c>
      <c r="H129" s="30">
        <v>326.8</v>
      </c>
      <c r="I129" s="28" t="s">
        <v>17</v>
      </c>
      <c r="J129" s="30" t="s">
        <v>411</v>
      </c>
    </row>
    <row r="130" spans="1:10" ht="12.75">
      <c r="A130" t="s">
        <v>141</v>
      </c>
      <c r="B130" s="60" t="s">
        <v>11</v>
      </c>
      <c r="C130">
        <v>11</v>
      </c>
      <c r="D130" s="66" t="s">
        <v>386</v>
      </c>
      <c r="E130" s="28">
        <v>101.852</v>
      </c>
      <c r="F130" s="28">
        <v>348</v>
      </c>
      <c r="G130" s="28">
        <v>205.127</v>
      </c>
      <c r="H130" s="30">
        <v>98.15</v>
      </c>
      <c r="I130" s="28" t="s">
        <v>17</v>
      </c>
      <c r="J130" s="30">
        <v>20133240.76</v>
      </c>
    </row>
    <row r="131" spans="1:10" ht="12.75">
      <c r="A131" t="s">
        <v>141</v>
      </c>
      <c r="B131" s="60" t="s">
        <v>11</v>
      </c>
      <c r="C131">
        <v>1</v>
      </c>
      <c r="D131" s="66" t="s">
        <v>407</v>
      </c>
      <c r="E131" s="28">
        <v>169.086</v>
      </c>
      <c r="F131" s="28">
        <v>169.086</v>
      </c>
      <c r="G131" s="28">
        <v>0</v>
      </c>
      <c r="H131" s="29" t="s">
        <v>410</v>
      </c>
      <c r="I131" s="28" t="s">
        <v>17</v>
      </c>
      <c r="J131" s="30">
        <v>0</v>
      </c>
    </row>
    <row r="132" spans="1:10" ht="12.75">
      <c r="A132" t="s">
        <v>141</v>
      </c>
      <c r="B132" s="60" t="s">
        <v>11</v>
      </c>
      <c r="C132">
        <v>1</v>
      </c>
      <c r="D132" s="66" t="s">
        <v>386</v>
      </c>
      <c r="E132" s="28">
        <v>150</v>
      </c>
      <c r="F132" s="28">
        <v>150</v>
      </c>
      <c r="G132" s="28">
        <v>150</v>
      </c>
      <c r="H132" s="34" t="s">
        <v>410</v>
      </c>
      <c r="I132" s="28" t="s">
        <v>17</v>
      </c>
      <c r="J132" s="30">
        <v>9750</v>
      </c>
    </row>
    <row r="134" spans="1:10" ht="12.75">
      <c r="A134" s="47"/>
      <c r="B134" s="61"/>
      <c r="C134" s="47"/>
      <c r="D134" s="67"/>
      <c r="E134" s="48"/>
      <c r="F134" s="48"/>
      <c r="G134" s="48"/>
      <c r="H134" s="49">
        <v>425.08</v>
      </c>
      <c r="I134" s="48"/>
      <c r="J134" s="49">
        <v>126187508.26</v>
      </c>
    </row>
    <row r="136" spans="1:10" ht="15">
      <c r="A136" s="43" t="s">
        <v>145</v>
      </c>
      <c r="B136" s="59"/>
      <c r="C136" s="44"/>
      <c r="D136" s="65"/>
      <c r="E136" s="45"/>
      <c r="F136" s="45"/>
      <c r="G136" s="45"/>
      <c r="H136" s="46"/>
      <c r="I136" s="45"/>
      <c r="J136" s="46"/>
    </row>
    <row r="137" spans="1:10" ht="12.75">
      <c r="A137" t="s">
        <v>146</v>
      </c>
      <c r="B137" s="60" t="s">
        <v>399</v>
      </c>
      <c r="C137">
        <v>3</v>
      </c>
      <c r="D137" s="66" t="s">
        <v>377</v>
      </c>
      <c r="E137" s="28">
        <v>1100</v>
      </c>
      <c r="F137" s="28">
        <v>1400</v>
      </c>
      <c r="G137" s="28">
        <v>1318.042</v>
      </c>
      <c r="H137" s="30">
        <v>3.575</v>
      </c>
      <c r="I137" s="28" t="s">
        <v>84</v>
      </c>
      <c r="J137" s="30">
        <v>4712000</v>
      </c>
    </row>
    <row r="138" spans="1:10" ht="12.75">
      <c r="A138" t="s">
        <v>147</v>
      </c>
      <c r="B138" s="60" t="s">
        <v>399</v>
      </c>
      <c r="C138">
        <v>125</v>
      </c>
      <c r="D138" s="66" t="s">
        <v>377</v>
      </c>
      <c r="E138" s="28">
        <v>1500</v>
      </c>
      <c r="F138" s="28">
        <v>3800</v>
      </c>
      <c r="G138" s="28">
        <v>2569.442</v>
      </c>
      <c r="H138" s="30">
        <v>241.496</v>
      </c>
      <c r="I138" s="28" t="s">
        <v>84</v>
      </c>
      <c r="J138" s="30">
        <v>620510006.556</v>
      </c>
    </row>
    <row r="139" spans="1:10" ht="12.75">
      <c r="A139" t="s">
        <v>412</v>
      </c>
      <c r="B139" s="60" t="s">
        <v>11</v>
      </c>
      <c r="C139">
        <v>3</v>
      </c>
      <c r="D139" s="66" t="s">
        <v>377</v>
      </c>
      <c r="E139" s="28">
        <v>60</v>
      </c>
      <c r="F139" s="28">
        <v>65</v>
      </c>
      <c r="G139" s="28">
        <v>60.773</v>
      </c>
      <c r="H139" s="32">
        <v>73.7</v>
      </c>
      <c r="I139" s="28" t="s">
        <v>17</v>
      </c>
      <c r="J139" s="32">
        <v>4479000</v>
      </c>
    </row>
    <row r="141" spans="1:10" ht="12.75">
      <c r="A141" s="47"/>
      <c r="B141" s="61"/>
      <c r="C141" s="47"/>
      <c r="D141" s="67"/>
      <c r="E141" s="48"/>
      <c r="F141" s="48"/>
      <c r="G141" s="48"/>
      <c r="H141" s="49">
        <v>318.771</v>
      </c>
      <c r="I141" s="48"/>
      <c r="J141" s="49">
        <v>629701006.556</v>
      </c>
    </row>
    <row r="143" spans="1:10" ht="15">
      <c r="A143" s="43" t="s">
        <v>150</v>
      </c>
      <c r="B143" s="59"/>
      <c r="C143" s="44"/>
      <c r="D143" s="65"/>
      <c r="E143" s="45"/>
      <c r="F143" s="45"/>
      <c r="G143" s="45"/>
      <c r="H143" s="46"/>
      <c r="I143" s="45"/>
      <c r="J143" s="46"/>
    </row>
    <row r="144" spans="1:10" ht="12.75">
      <c r="A144" t="s">
        <v>151</v>
      </c>
      <c r="B144" s="60" t="s">
        <v>399</v>
      </c>
      <c r="C144">
        <v>127</v>
      </c>
      <c r="D144" s="66" t="s">
        <v>377</v>
      </c>
      <c r="E144" s="28">
        <v>1800</v>
      </c>
      <c r="F144" s="28">
        <v>5000</v>
      </c>
      <c r="G144" s="28">
        <v>2894.691</v>
      </c>
      <c r="H144" s="30">
        <v>41.054</v>
      </c>
      <c r="I144" s="28" t="s">
        <v>84</v>
      </c>
      <c r="J144" s="30">
        <v>118838664.28</v>
      </c>
    </row>
    <row r="145" spans="1:10" ht="12.75">
      <c r="A145" t="s">
        <v>413</v>
      </c>
      <c r="B145" s="60" t="s">
        <v>11</v>
      </c>
      <c r="C145">
        <v>2</v>
      </c>
      <c r="D145" s="66" t="s">
        <v>377</v>
      </c>
      <c r="E145" s="28">
        <v>60</v>
      </c>
      <c r="F145" s="28">
        <v>65</v>
      </c>
      <c r="G145" s="28">
        <v>62.754</v>
      </c>
      <c r="H145" s="32">
        <v>29.4</v>
      </c>
      <c r="I145" s="28" t="s">
        <v>17</v>
      </c>
      <c r="J145" s="32">
        <v>1844980</v>
      </c>
    </row>
    <row r="147" spans="1:10" ht="13.5" thickBot="1">
      <c r="A147" s="47"/>
      <c r="B147" s="61"/>
      <c r="C147" s="47"/>
      <c r="D147" s="67"/>
      <c r="E147" s="48"/>
      <c r="F147" s="48"/>
      <c r="G147" s="48"/>
      <c r="H147" s="49">
        <v>70.454</v>
      </c>
      <c r="I147" s="48"/>
      <c r="J147" s="50">
        <v>120683644.28</v>
      </c>
    </row>
    <row r="148" ht="13.5" thickTop="1"/>
    <row r="149" spans="1:10" ht="12.75">
      <c r="A149" s="51"/>
      <c r="B149" s="62"/>
      <c r="C149" s="51"/>
      <c r="D149" s="68"/>
      <c r="E149" s="52"/>
      <c r="F149" s="52"/>
      <c r="G149" s="52"/>
      <c r="H149" s="53"/>
      <c r="I149" s="52"/>
      <c r="J149" s="53">
        <v>13353472528.709</v>
      </c>
    </row>
    <row r="151" spans="1:10" ht="18">
      <c r="A151" s="81" t="s">
        <v>414</v>
      </c>
      <c r="B151" s="81"/>
      <c r="C151" s="40"/>
      <c r="D151" s="64"/>
      <c r="E151" s="41"/>
      <c r="F151" s="41"/>
      <c r="G151" s="41"/>
      <c r="H151" s="42"/>
      <c r="I151" s="41"/>
      <c r="J151" s="42"/>
    </row>
    <row r="152" spans="1:10" ht="15">
      <c r="A152" s="43" t="s">
        <v>154</v>
      </c>
      <c r="B152" s="59"/>
      <c r="C152" s="44"/>
      <c r="D152" s="65"/>
      <c r="E152" s="45"/>
      <c r="F152" s="45"/>
      <c r="G152" s="45"/>
      <c r="H152" s="46"/>
      <c r="I152" s="45"/>
      <c r="J152" s="46"/>
    </row>
    <row r="153" spans="1:10" ht="12.75">
      <c r="A153" t="s">
        <v>154</v>
      </c>
      <c r="B153" s="60" t="s">
        <v>11</v>
      </c>
      <c r="C153">
        <v>13</v>
      </c>
      <c r="D153" s="66" t="s">
        <v>376</v>
      </c>
      <c r="E153" s="28">
        <v>80</v>
      </c>
      <c r="F153" s="28">
        <v>348</v>
      </c>
      <c r="G153" s="28">
        <v>168.934</v>
      </c>
      <c r="H153" s="30">
        <v>160.736</v>
      </c>
      <c r="I153" s="28" t="s">
        <v>17</v>
      </c>
      <c r="J153" s="30">
        <v>27153725</v>
      </c>
    </row>
    <row r="154" spans="1:10" ht="12.75">
      <c r="A154" t="s">
        <v>154</v>
      </c>
      <c r="B154" s="60" t="s">
        <v>11</v>
      </c>
      <c r="C154">
        <v>14</v>
      </c>
      <c r="D154" s="66" t="s">
        <v>377</v>
      </c>
      <c r="E154" s="28">
        <v>101</v>
      </c>
      <c r="F154" s="28">
        <v>350</v>
      </c>
      <c r="G154" s="28">
        <v>207.358</v>
      </c>
      <c r="H154" s="32">
        <v>142.325</v>
      </c>
      <c r="I154" s="28" t="s">
        <v>17</v>
      </c>
      <c r="J154" s="32">
        <v>29512255</v>
      </c>
    </row>
    <row r="156" spans="1:10" ht="12.75">
      <c r="A156" s="47"/>
      <c r="B156" s="61"/>
      <c r="C156" s="47"/>
      <c r="D156" s="67"/>
      <c r="E156" s="48"/>
      <c r="F156" s="48"/>
      <c r="G156" s="48"/>
      <c r="H156" s="49">
        <v>303.061</v>
      </c>
      <c r="I156" s="48"/>
      <c r="J156" s="49">
        <v>56665980</v>
      </c>
    </row>
    <row r="158" spans="1:10" ht="15">
      <c r="A158" s="43" t="s">
        <v>156</v>
      </c>
      <c r="B158" s="59"/>
      <c r="C158" s="44"/>
      <c r="D158" s="65"/>
      <c r="E158" s="45"/>
      <c r="F158" s="45"/>
      <c r="G158" s="45"/>
      <c r="H158" s="46"/>
      <c r="I158" s="45"/>
      <c r="J158" s="46"/>
    </row>
    <row r="159" spans="1:10" ht="12.75">
      <c r="A159" t="s">
        <v>157</v>
      </c>
      <c r="B159" s="60" t="s">
        <v>11</v>
      </c>
      <c r="C159">
        <v>10</v>
      </c>
      <c r="D159" s="66" t="s">
        <v>376</v>
      </c>
      <c r="E159" s="28">
        <v>300</v>
      </c>
      <c r="F159" s="28">
        <v>1000</v>
      </c>
      <c r="G159" s="28">
        <v>383.891</v>
      </c>
      <c r="H159" s="30">
        <v>13.724</v>
      </c>
      <c r="I159" s="28" t="s">
        <v>17</v>
      </c>
      <c r="J159" s="30">
        <v>528515</v>
      </c>
    </row>
    <row r="160" spans="1:10" ht="12.75">
      <c r="A160" t="s">
        <v>157</v>
      </c>
      <c r="B160" s="60" t="s">
        <v>11</v>
      </c>
      <c r="C160">
        <v>19</v>
      </c>
      <c r="D160" s="66" t="s">
        <v>377</v>
      </c>
      <c r="E160" s="28">
        <v>245</v>
      </c>
      <c r="F160" s="28">
        <v>480</v>
      </c>
      <c r="G160" s="28">
        <v>367.629</v>
      </c>
      <c r="H160" s="30">
        <v>28.285</v>
      </c>
      <c r="I160" s="28" t="s">
        <v>17</v>
      </c>
      <c r="J160" s="30">
        <v>10398400</v>
      </c>
    </row>
    <row r="161" spans="1:10" ht="12.75">
      <c r="A161" t="s">
        <v>158</v>
      </c>
      <c r="B161" s="60" t="s">
        <v>11</v>
      </c>
      <c r="C161">
        <v>10</v>
      </c>
      <c r="D161" s="66" t="s">
        <v>377</v>
      </c>
      <c r="E161" s="28">
        <v>668</v>
      </c>
      <c r="F161" s="28">
        <v>1066</v>
      </c>
      <c r="G161" s="28">
        <v>815.443</v>
      </c>
      <c r="H161" s="30">
        <v>58</v>
      </c>
      <c r="I161" s="28" t="s">
        <v>17</v>
      </c>
      <c r="J161" s="30">
        <v>47295700</v>
      </c>
    </row>
    <row r="162" spans="1:10" ht="12.75">
      <c r="A162" t="s">
        <v>159</v>
      </c>
      <c r="B162" s="60" t="s">
        <v>11</v>
      </c>
      <c r="C162">
        <v>3</v>
      </c>
      <c r="D162" s="66" t="s">
        <v>376</v>
      </c>
      <c r="E162" s="28">
        <v>750</v>
      </c>
      <c r="F162" s="28">
        <v>1100</v>
      </c>
      <c r="G162" s="28">
        <v>819.367</v>
      </c>
      <c r="H162" s="30">
        <v>4.864</v>
      </c>
      <c r="I162" s="28" t="s">
        <v>17</v>
      </c>
      <c r="J162" s="30">
        <v>3985400</v>
      </c>
    </row>
    <row r="163" spans="1:10" ht="12.75">
      <c r="A163" t="s">
        <v>159</v>
      </c>
      <c r="B163" s="60" t="s">
        <v>11</v>
      </c>
      <c r="C163">
        <v>5</v>
      </c>
      <c r="D163" s="66" t="s">
        <v>377</v>
      </c>
      <c r="E163" s="28">
        <v>690</v>
      </c>
      <c r="F163" s="28">
        <v>1000</v>
      </c>
      <c r="G163" s="28">
        <v>802.169</v>
      </c>
      <c r="H163" s="30">
        <v>8483</v>
      </c>
      <c r="I163" s="28" t="s">
        <v>17</v>
      </c>
      <c r="J163" s="30">
        <v>6804800</v>
      </c>
    </row>
    <row r="164" spans="1:10" ht="12.75">
      <c r="A164" t="s">
        <v>160</v>
      </c>
      <c r="B164" s="60" t="s">
        <v>11</v>
      </c>
      <c r="C164">
        <v>1</v>
      </c>
      <c r="D164" s="66" t="s">
        <v>377</v>
      </c>
      <c r="E164" s="28">
        <v>432</v>
      </c>
      <c r="F164" s="28">
        <v>432</v>
      </c>
      <c r="G164" s="28">
        <v>432</v>
      </c>
      <c r="H164" s="34" t="s">
        <v>241</v>
      </c>
      <c r="I164" s="28" t="s">
        <v>17</v>
      </c>
      <c r="J164" s="32">
        <v>126600</v>
      </c>
    </row>
    <row r="166" spans="1:10" ht="12.75">
      <c r="A166" s="47"/>
      <c r="B166" s="61"/>
      <c r="C166" s="47"/>
      <c r="D166" s="67"/>
      <c r="E166" s="48"/>
      <c r="F166" s="48"/>
      <c r="G166" s="48"/>
      <c r="H166" s="49">
        <v>113.656</v>
      </c>
      <c r="I166" s="48"/>
      <c r="J166" s="49">
        <v>73882415</v>
      </c>
    </row>
    <row r="168" spans="1:10" ht="15">
      <c r="A168" s="43" t="s">
        <v>164</v>
      </c>
      <c r="B168" s="59"/>
      <c r="C168" s="44"/>
      <c r="D168" s="65"/>
      <c r="E168" s="45"/>
      <c r="F168" s="45"/>
      <c r="G168" s="45"/>
      <c r="H168" s="46"/>
      <c r="I168" s="45"/>
      <c r="J168" s="46"/>
    </row>
    <row r="169" spans="1:10" ht="12.75">
      <c r="A169" t="s">
        <v>165</v>
      </c>
      <c r="B169" s="60" t="s">
        <v>11</v>
      </c>
      <c r="C169">
        <v>34</v>
      </c>
      <c r="D169" s="66" t="s">
        <v>377</v>
      </c>
      <c r="E169" s="28">
        <v>285</v>
      </c>
      <c r="F169" s="28">
        <v>728</v>
      </c>
      <c r="G169" s="28">
        <v>479.474</v>
      </c>
      <c r="H169" s="30">
        <v>165.343</v>
      </c>
      <c r="I169" s="28" t="s">
        <v>17</v>
      </c>
      <c r="J169" s="30">
        <v>79277589.202</v>
      </c>
    </row>
    <row r="170" spans="1:10" ht="12.75">
      <c r="A170" t="s">
        <v>166</v>
      </c>
      <c r="B170" s="60" t="s">
        <v>11</v>
      </c>
      <c r="C170">
        <v>11</v>
      </c>
      <c r="D170" s="66" t="s">
        <v>377</v>
      </c>
      <c r="E170" s="28">
        <v>365</v>
      </c>
      <c r="F170" s="28">
        <v>660</v>
      </c>
      <c r="G170" s="28">
        <v>592.104</v>
      </c>
      <c r="H170" s="32">
        <v>44.1</v>
      </c>
      <c r="I170" s="28" t="s">
        <v>17</v>
      </c>
      <c r="J170" s="32">
        <v>26111800</v>
      </c>
    </row>
    <row r="172" spans="1:10" ht="12.75">
      <c r="A172" s="47"/>
      <c r="B172" s="61"/>
      <c r="C172" s="47"/>
      <c r="D172" s="67"/>
      <c r="E172" s="48"/>
      <c r="F172" s="48"/>
      <c r="G172" s="48"/>
      <c r="H172" s="49">
        <v>43.55</v>
      </c>
      <c r="I172" s="48"/>
      <c r="J172" s="49">
        <v>105389389.202</v>
      </c>
    </row>
    <row r="174" spans="1:10" ht="15">
      <c r="A174" s="43" t="s">
        <v>170</v>
      </c>
      <c r="B174" s="59"/>
      <c r="C174" s="44"/>
      <c r="D174" s="65"/>
      <c r="E174" s="45"/>
      <c r="F174" s="45"/>
      <c r="G174" s="45"/>
      <c r="H174" s="46"/>
      <c r="I174" s="45"/>
      <c r="J174" s="46"/>
    </row>
    <row r="175" spans="1:10" ht="12.75">
      <c r="A175" t="s">
        <v>171</v>
      </c>
      <c r="B175" s="60" t="s">
        <v>11</v>
      </c>
      <c r="C175">
        <v>8</v>
      </c>
      <c r="D175" s="66" t="s">
        <v>376</v>
      </c>
      <c r="E175" s="28">
        <v>300</v>
      </c>
      <c r="F175" s="28">
        <v>750</v>
      </c>
      <c r="G175" s="28">
        <v>479.561</v>
      </c>
      <c r="H175" s="30">
        <v>10.25</v>
      </c>
      <c r="I175" s="28" t="s">
        <v>17</v>
      </c>
      <c r="J175" s="30">
        <v>5100000</v>
      </c>
    </row>
    <row r="176" spans="1:10" ht="12.75">
      <c r="A176" t="s">
        <v>171</v>
      </c>
      <c r="B176" s="60" t="s">
        <v>11</v>
      </c>
      <c r="C176">
        <v>9</v>
      </c>
      <c r="D176" s="66" t="s">
        <v>377</v>
      </c>
      <c r="E176" s="28">
        <v>250</v>
      </c>
      <c r="F176" s="28">
        <v>873</v>
      </c>
      <c r="G176" s="28">
        <v>754.282</v>
      </c>
      <c r="H176" s="30">
        <v>31.9</v>
      </c>
      <c r="I176" s="28" t="s">
        <v>17</v>
      </c>
      <c r="J176" s="30">
        <v>24061600</v>
      </c>
    </row>
    <row r="177" spans="1:10" ht="12.75">
      <c r="A177" t="s">
        <v>171</v>
      </c>
      <c r="B177" s="60" t="s">
        <v>11</v>
      </c>
      <c r="C177">
        <v>1</v>
      </c>
      <c r="D177" s="66" t="s">
        <v>383</v>
      </c>
      <c r="E177" s="28">
        <v>350</v>
      </c>
      <c r="F177" s="28">
        <v>350</v>
      </c>
      <c r="G177" s="28">
        <v>350</v>
      </c>
      <c r="H177" s="32">
        <v>1.4</v>
      </c>
      <c r="I177" s="28" t="s">
        <v>17</v>
      </c>
      <c r="J177" s="32">
        <v>490000</v>
      </c>
    </row>
    <row r="179" spans="1:10" ht="13.5" thickBot="1">
      <c r="A179" s="47"/>
      <c r="B179" s="61"/>
      <c r="C179" s="47"/>
      <c r="D179" s="67"/>
      <c r="E179" s="48"/>
      <c r="F179" s="48"/>
      <c r="G179" s="48"/>
      <c r="H179" s="49">
        <v>43.55</v>
      </c>
      <c r="I179" s="48"/>
      <c r="J179" s="50">
        <v>29651600</v>
      </c>
    </row>
    <row r="180" ht="13.5" thickTop="1"/>
    <row r="181" spans="1:10" ht="12.75">
      <c r="A181" s="51"/>
      <c r="B181" s="62"/>
      <c r="C181" s="51"/>
      <c r="D181" s="68"/>
      <c r="E181" s="52"/>
      <c r="F181" s="52"/>
      <c r="G181" s="52"/>
      <c r="H181" s="53"/>
      <c r="I181" s="52"/>
      <c r="J181" s="53">
        <v>265589384.202</v>
      </c>
    </row>
    <row r="183" spans="1:10" ht="18">
      <c r="A183" s="81" t="s">
        <v>174</v>
      </c>
      <c r="B183" s="81"/>
      <c r="C183" s="40"/>
      <c r="D183" s="64"/>
      <c r="E183" s="41"/>
      <c r="F183" s="41"/>
      <c r="G183" s="41"/>
      <c r="H183" s="42"/>
      <c r="I183" s="41"/>
      <c r="J183" s="42"/>
    </row>
    <row r="184" spans="1:10" ht="15">
      <c r="A184" s="43" t="s">
        <v>175</v>
      </c>
      <c r="B184" s="59"/>
      <c r="C184" s="44"/>
      <c r="D184" s="65"/>
      <c r="E184" s="45"/>
      <c r="F184" s="45"/>
      <c r="G184" s="45"/>
      <c r="H184" s="46"/>
      <c r="I184" s="45"/>
      <c r="J184" s="46"/>
    </row>
    <row r="185" spans="1:10" ht="12.75">
      <c r="A185" t="s">
        <v>175</v>
      </c>
      <c r="B185" s="60" t="s">
        <v>11</v>
      </c>
      <c r="C185">
        <v>15</v>
      </c>
      <c r="D185" s="66" t="s">
        <v>376</v>
      </c>
      <c r="E185" s="28">
        <v>45.5</v>
      </c>
      <c r="F185" s="28">
        <v>665</v>
      </c>
      <c r="G185" s="28">
        <v>541.879</v>
      </c>
      <c r="H185" s="30">
        <v>281.42</v>
      </c>
      <c r="I185" s="28" t="s">
        <v>17</v>
      </c>
      <c r="J185" s="30">
        <v>152495640</v>
      </c>
    </row>
    <row r="186" spans="1:10" ht="12.75">
      <c r="A186" t="s">
        <v>175</v>
      </c>
      <c r="B186" s="60" t="s">
        <v>11</v>
      </c>
      <c r="C186">
        <v>32</v>
      </c>
      <c r="D186" s="66" t="s">
        <v>377</v>
      </c>
      <c r="E186" s="28">
        <v>460</v>
      </c>
      <c r="F186" s="28">
        <v>700</v>
      </c>
      <c r="G186" s="28">
        <v>560.844</v>
      </c>
      <c r="H186" s="30">
        <v>547.82</v>
      </c>
      <c r="I186" s="28" t="s">
        <v>17</v>
      </c>
      <c r="J186" s="30">
        <v>307241375</v>
      </c>
    </row>
    <row r="187" spans="1:10" ht="12.75">
      <c r="A187" t="s">
        <v>175</v>
      </c>
      <c r="B187" s="60" t="s">
        <v>11</v>
      </c>
      <c r="C187">
        <v>6</v>
      </c>
      <c r="D187" s="66" t="s">
        <v>382</v>
      </c>
      <c r="E187" s="28">
        <v>537.6</v>
      </c>
      <c r="F187" s="28">
        <v>633.6</v>
      </c>
      <c r="G187" s="28">
        <v>621.927</v>
      </c>
      <c r="H187" s="30">
        <v>1011275</v>
      </c>
      <c r="I187" s="28" t="s">
        <v>17</v>
      </c>
      <c r="J187" s="30">
        <v>628939283.4</v>
      </c>
    </row>
    <row r="188" spans="1:10" ht="12.75">
      <c r="A188" t="s">
        <v>176</v>
      </c>
      <c r="B188" s="60" t="s">
        <v>11</v>
      </c>
      <c r="C188">
        <v>3</v>
      </c>
      <c r="D188" s="66" t="s">
        <v>382</v>
      </c>
      <c r="E188" s="28">
        <v>0</v>
      </c>
      <c r="F188" s="28">
        <v>0</v>
      </c>
      <c r="G188" s="28">
        <v>0</v>
      </c>
      <c r="H188" s="30">
        <v>0</v>
      </c>
      <c r="I188" s="28" t="s">
        <v>17</v>
      </c>
      <c r="J188" s="30">
        <v>197623500</v>
      </c>
    </row>
    <row r="189" spans="1:10" ht="12.75">
      <c r="A189" t="s">
        <v>415</v>
      </c>
      <c r="B189" s="60" t="s">
        <v>11</v>
      </c>
      <c r="C189">
        <v>1</v>
      </c>
      <c r="D189" s="66" t="s">
        <v>382</v>
      </c>
      <c r="E189" s="28">
        <v>0</v>
      </c>
      <c r="F189" s="28">
        <v>0</v>
      </c>
      <c r="G189" s="28">
        <v>9.799</v>
      </c>
      <c r="H189" s="32">
        <v>53.067</v>
      </c>
      <c r="I189" s="28" t="s">
        <v>17</v>
      </c>
      <c r="J189" s="32">
        <v>520053.6</v>
      </c>
    </row>
    <row r="191" spans="1:10" ht="12.75">
      <c r="A191" s="47"/>
      <c r="B191" s="61"/>
      <c r="C191" s="47"/>
      <c r="D191" s="67"/>
      <c r="E191" s="48"/>
      <c r="F191" s="48"/>
      <c r="G191" s="48"/>
      <c r="H191" s="49">
        <v>1893.582</v>
      </c>
      <c r="I191" s="48"/>
      <c r="J191" s="49">
        <v>1286819811</v>
      </c>
    </row>
    <row r="193" spans="1:10" ht="15">
      <c r="A193" s="43" t="s">
        <v>181</v>
      </c>
      <c r="B193" s="59"/>
      <c r="C193" s="44"/>
      <c r="D193" s="65"/>
      <c r="E193" s="45"/>
      <c r="F193" s="45"/>
      <c r="G193" s="45"/>
      <c r="H193" s="46"/>
      <c r="I193" s="45"/>
      <c r="J193" s="46"/>
    </row>
    <row r="194" spans="1:10" ht="12.75">
      <c r="A194" t="s">
        <v>181</v>
      </c>
      <c r="B194" s="60" t="s">
        <v>11</v>
      </c>
      <c r="C194">
        <v>4</v>
      </c>
      <c r="D194" s="66" t="s">
        <v>376</v>
      </c>
      <c r="E194" s="28">
        <v>140</v>
      </c>
      <c r="F194" s="28">
        <v>140</v>
      </c>
      <c r="G194" s="28">
        <v>140</v>
      </c>
      <c r="H194" s="30">
        <v>911.685</v>
      </c>
      <c r="I194" s="28" t="s">
        <v>17</v>
      </c>
      <c r="J194" s="30">
        <v>127635900</v>
      </c>
    </row>
    <row r="196" spans="1:10" ht="15">
      <c r="A196" s="43" t="s">
        <v>182</v>
      </c>
      <c r="B196" s="59"/>
      <c r="C196" s="44"/>
      <c r="D196" s="65"/>
      <c r="E196" s="45"/>
      <c r="F196" s="45"/>
      <c r="G196" s="45"/>
      <c r="H196" s="46"/>
      <c r="I196" s="45"/>
      <c r="J196" s="46"/>
    </row>
    <row r="197" spans="1:10" ht="12.75">
      <c r="A197" t="s">
        <v>182</v>
      </c>
      <c r="B197" s="60" t="s">
        <v>11</v>
      </c>
      <c r="C197">
        <v>45</v>
      </c>
      <c r="D197" s="66" t="s">
        <v>376</v>
      </c>
      <c r="E197" s="28">
        <v>60</v>
      </c>
      <c r="F197" s="28">
        <v>200</v>
      </c>
      <c r="G197" s="28">
        <v>143.257</v>
      </c>
      <c r="H197" s="30">
        <v>3529.501</v>
      </c>
      <c r="I197" s="28" t="s">
        <v>17</v>
      </c>
      <c r="J197" s="30">
        <v>505626695</v>
      </c>
    </row>
    <row r="198" spans="1:10" ht="12.75">
      <c r="A198" t="s">
        <v>182</v>
      </c>
      <c r="B198" s="60" t="s">
        <v>11</v>
      </c>
      <c r="C198">
        <v>67</v>
      </c>
      <c r="D198" s="66" t="s">
        <v>377</v>
      </c>
      <c r="E198" s="28">
        <v>115</v>
      </c>
      <c r="F198" s="28">
        <v>165</v>
      </c>
      <c r="G198" s="28">
        <v>152.587</v>
      </c>
      <c r="H198" s="30">
        <v>3374.755</v>
      </c>
      <c r="I198" s="28" t="s">
        <v>17</v>
      </c>
      <c r="J198" s="30">
        <v>514942571.5</v>
      </c>
    </row>
    <row r="199" spans="1:10" ht="12.75">
      <c r="A199" t="s">
        <v>182</v>
      </c>
      <c r="B199" s="60" t="s">
        <v>11</v>
      </c>
      <c r="C199">
        <v>19</v>
      </c>
      <c r="D199" s="66" t="s">
        <v>379</v>
      </c>
      <c r="E199" s="28">
        <v>108.583</v>
      </c>
      <c r="F199" s="28">
        <v>165</v>
      </c>
      <c r="G199" s="28">
        <v>164.935</v>
      </c>
      <c r="H199" s="30">
        <v>17987.101</v>
      </c>
      <c r="I199" s="28" t="s">
        <v>17</v>
      </c>
      <c r="J199" s="30">
        <v>2966710969.96</v>
      </c>
    </row>
    <row r="200" spans="1:10" ht="12.75">
      <c r="A200" t="s">
        <v>182</v>
      </c>
      <c r="B200" s="60" t="s">
        <v>11</v>
      </c>
      <c r="C200">
        <v>2</v>
      </c>
      <c r="D200" s="66" t="s">
        <v>383</v>
      </c>
      <c r="E200" s="28">
        <v>118</v>
      </c>
      <c r="F200" s="28">
        <v>148</v>
      </c>
      <c r="G200" s="28">
        <v>122.247</v>
      </c>
      <c r="H200" s="30">
        <v>20.28</v>
      </c>
      <c r="I200" s="28" t="s">
        <v>17</v>
      </c>
      <c r="J200" s="30">
        <v>2479160</v>
      </c>
    </row>
    <row r="201" spans="1:10" ht="12.75">
      <c r="A201" t="s">
        <v>192</v>
      </c>
      <c r="B201" s="60" t="s">
        <v>11</v>
      </c>
      <c r="C201">
        <v>1</v>
      </c>
      <c r="D201" s="66" t="s">
        <v>376</v>
      </c>
      <c r="E201" s="28">
        <v>300</v>
      </c>
      <c r="F201" s="28">
        <v>360</v>
      </c>
      <c r="G201" s="28">
        <v>332.25</v>
      </c>
      <c r="H201" s="32">
        <v>1</v>
      </c>
      <c r="I201" s="28" t="s">
        <v>17</v>
      </c>
      <c r="J201" s="32">
        <v>332250</v>
      </c>
    </row>
    <row r="203" spans="1:10" ht="12.75">
      <c r="A203" s="47"/>
      <c r="B203" s="61"/>
      <c r="C203" s="47"/>
      <c r="D203" s="67"/>
      <c r="E203" s="48"/>
      <c r="F203" s="48"/>
      <c r="G203" s="48"/>
      <c r="H203" s="49">
        <v>24912.637</v>
      </c>
      <c r="I203" s="48"/>
      <c r="J203" s="49">
        <v>3990091646.46</v>
      </c>
    </row>
    <row r="205" spans="1:10" ht="15">
      <c r="A205" s="43" t="s">
        <v>193</v>
      </c>
      <c r="B205" s="59"/>
      <c r="C205" s="44"/>
      <c r="D205" s="65"/>
      <c r="E205" s="45"/>
      <c r="F205" s="45"/>
      <c r="G205" s="45"/>
      <c r="H205" s="46"/>
      <c r="I205" s="45"/>
      <c r="J205" s="46"/>
    </row>
    <row r="206" spans="1:10" ht="12.75">
      <c r="A206" t="s">
        <v>194</v>
      </c>
      <c r="B206" s="60" t="s">
        <v>11</v>
      </c>
      <c r="C206">
        <v>1</v>
      </c>
      <c r="D206" s="66" t="s">
        <v>377</v>
      </c>
      <c r="E206" s="28">
        <v>650</v>
      </c>
      <c r="F206" s="28">
        <v>650</v>
      </c>
      <c r="G206" s="28">
        <v>650</v>
      </c>
      <c r="H206" s="30">
        <v>16.5</v>
      </c>
      <c r="I206" s="28" t="s">
        <v>17</v>
      </c>
      <c r="J206" s="30">
        <v>10725000</v>
      </c>
    </row>
    <row r="207" spans="1:10" ht="12.75">
      <c r="A207" t="s">
        <v>194</v>
      </c>
      <c r="B207" s="60" t="s">
        <v>11</v>
      </c>
      <c r="C207">
        <v>1</v>
      </c>
      <c r="D207" s="66" t="s">
        <v>416</v>
      </c>
      <c r="E207" s="28">
        <v>477.976</v>
      </c>
      <c r="F207" s="28">
        <v>477.976</v>
      </c>
      <c r="G207" s="28">
        <v>477.976</v>
      </c>
      <c r="H207" s="32">
        <v>184</v>
      </c>
      <c r="I207" s="28" t="s">
        <v>17</v>
      </c>
      <c r="J207" s="32">
        <v>87947631.84</v>
      </c>
    </row>
    <row r="209" spans="1:10" ht="12.75">
      <c r="A209" s="47"/>
      <c r="B209" s="61"/>
      <c r="C209" s="47"/>
      <c r="D209" s="67"/>
      <c r="E209" s="48"/>
      <c r="F209" s="48"/>
      <c r="G209" s="48"/>
      <c r="H209" s="49">
        <v>200.5</v>
      </c>
      <c r="I209" s="48"/>
      <c r="J209" s="49">
        <v>98672631.84</v>
      </c>
    </row>
    <row r="211" spans="1:10" ht="15">
      <c r="A211" s="43" t="s">
        <v>196</v>
      </c>
      <c r="B211" s="59"/>
      <c r="C211" s="44"/>
      <c r="D211" s="65"/>
      <c r="E211" s="45"/>
      <c r="F211" s="45"/>
      <c r="G211" s="45"/>
      <c r="H211" s="46"/>
      <c r="I211" s="45"/>
      <c r="J211" s="46"/>
    </row>
    <row r="212" spans="1:10" ht="12.75">
      <c r="A212" t="s">
        <v>196</v>
      </c>
      <c r="B212" s="60" t="s">
        <v>11</v>
      </c>
      <c r="C212">
        <v>1</v>
      </c>
      <c r="D212" s="66" t="s">
        <v>383</v>
      </c>
      <c r="E212" s="28">
        <v>800</v>
      </c>
      <c r="F212" s="28">
        <v>850</v>
      </c>
      <c r="G212" s="28">
        <v>808.66</v>
      </c>
      <c r="H212" s="30">
        <v>2</v>
      </c>
      <c r="I212" s="28" t="s">
        <v>17</v>
      </c>
      <c r="J212" s="30">
        <v>1617320</v>
      </c>
    </row>
    <row r="214" spans="1:10" ht="15">
      <c r="A214" s="43" t="s">
        <v>199</v>
      </c>
      <c r="B214" s="59"/>
      <c r="C214" s="44"/>
      <c r="D214" s="65"/>
      <c r="E214" s="45"/>
      <c r="F214" s="45"/>
      <c r="G214" s="45"/>
      <c r="H214" s="46"/>
      <c r="I214" s="45"/>
      <c r="J214" s="46"/>
    </row>
    <row r="215" spans="1:10" ht="13.5" thickBot="1">
      <c r="A215" t="s">
        <v>199</v>
      </c>
      <c r="B215" s="60" t="s">
        <v>11</v>
      </c>
      <c r="C215">
        <v>2</v>
      </c>
      <c r="D215" s="66" t="s">
        <v>376</v>
      </c>
      <c r="E215" s="28">
        <v>260</v>
      </c>
      <c r="F215" s="28">
        <v>350</v>
      </c>
      <c r="G215" s="28">
        <v>311.729</v>
      </c>
      <c r="H215" s="30">
        <v>7.055</v>
      </c>
      <c r="I215" s="28" t="s">
        <v>17</v>
      </c>
      <c r="J215" s="33">
        <v>2199250</v>
      </c>
    </row>
    <row r="216" ht="13.5" thickTop="1"/>
    <row r="217" spans="1:10" ht="12.75">
      <c r="A217" s="51"/>
      <c r="B217" s="62"/>
      <c r="C217" s="51"/>
      <c r="D217" s="68"/>
      <c r="E217" s="52"/>
      <c r="F217" s="52"/>
      <c r="G217" s="52"/>
      <c r="H217" s="53"/>
      <c r="I217" s="52"/>
      <c r="J217" s="53">
        <v>5507036559.3</v>
      </c>
    </row>
    <row r="219" spans="1:10" ht="18">
      <c r="A219" s="39" t="s">
        <v>417</v>
      </c>
      <c r="B219" s="58"/>
      <c r="C219" s="40"/>
      <c r="D219" s="64"/>
      <c r="E219" s="41"/>
      <c r="F219" s="41"/>
      <c r="G219" s="41"/>
      <c r="H219" s="42"/>
      <c r="I219" s="41"/>
      <c r="J219" s="42"/>
    </row>
    <row r="220" spans="1:10" ht="15">
      <c r="A220" s="43" t="s">
        <v>418</v>
      </c>
      <c r="B220" s="59"/>
      <c r="C220" s="44"/>
      <c r="D220" s="65"/>
      <c r="E220" s="45"/>
      <c r="F220" s="45"/>
      <c r="G220" s="45"/>
      <c r="H220" s="46"/>
      <c r="I220" s="45"/>
      <c r="J220" s="46"/>
    </row>
    <row r="221" spans="1:10" ht="12.75">
      <c r="A221" t="s">
        <v>418</v>
      </c>
      <c r="B221" s="60" t="s">
        <v>11</v>
      </c>
      <c r="C221">
        <v>11</v>
      </c>
      <c r="D221" s="66" t="s">
        <v>420</v>
      </c>
      <c r="E221" s="28">
        <v>42</v>
      </c>
      <c r="F221" s="28">
        <v>98</v>
      </c>
      <c r="G221" s="28">
        <v>66.238</v>
      </c>
      <c r="H221" s="30">
        <v>5972.219</v>
      </c>
      <c r="I221" s="28" t="s">
        <v>17</v>
      </c>
      <c r="J221" s="30">
        <v>395587946</v>
      </c>
    </row>
    <row r="222" spans="1:10" ht="12.75">
      <c r="A222" t="s">
        <v>419</v>
      </c>
      <c r="B222" s="60" t="s">
        <v>11</v>
      </c>
      <c r="C222">
        <v>3</v>
      </c>
      <c r="D222" s="66" t="s">
        <v>377</v>
      </c>
      <c r="E222" s="28">
        <v>64.8</v>
      </c>
      <c r="F222" s="28">
        <v>82.875</v>
      </c>
      <c r="G222" s="28">
        <v>75.485</v>
      </c>
      <c r="H222" s="32">
        <v>358.17</v>
      </c>
      <c r="I222" s="28" t="s">
        <v>17</v>
      </c>
      <c r="J222" s="32">
        <v>27036474.25</v>
      </c>
    </row>
    <row r="224" spans="1:10" ht="12.75">
      <c r="A224" s="47"/>
      <c r="B224" s="61"/>
      <c r="C224" s="47"/>
      <c r="D224" s="67"/>
      <c r="E224" s="48"/>
      <c r="F224" s="48"/>
      <c r="G224" s="48"/>
      <c r="H224" s="49">
        <v>6330.389</v>
      </c>
      <c r="I224" s="48"/>
      <c r="J224" s="49">
        <v>422624420.25</v>
      </c>
    </row>
    <row r="226" spans="1:10" ht="15">
      <c r="A226" s="43" t="s">
        <v>421</v>
      </c>
      <c r="B226" s="59"/>
      <c r="C226" s="44"/>
      <c r="D226" s="65"/>
      <c r="E226" s="45"/>
      <c r="F226" s="45"/>
      <c r="G226" s="45"/>
      <c r="H226" s="46"/>
      <c r="I226" s="45"/>
      <c r="J226" s="46"/>
    </row>
    <row r="227" spans="1:10" ht="13.5" thickBot="1">
      <c r="A227" t="s">
        <v>421</v>
      </c>
      <c r="B227" s="60" t="s">
        <v>11</v>
      </c>
      <c r="C227">
        <v>1</v>
      </c>
      <c r="D227" s="66" t="s">
        <v>422</v>
      </c>
      <c r="E227" s="28">
        <v>80</v>
      </c>
      <c r="F227" s="28">
        <v>98</v>
      </c>
      <c r="G227" s="28">
        <v>86.239</v>
      </c>
      <c r="H227" s="30">
        <v>801.56</v>
      </c>
      <c r="I227" s="28" t="s">
        <v>17</v>
      </c>
      <c r="J227" s="33">
        <v>69125880</v>
      </c>
    </row>
    <row r="228" ht="13.5" thickTop="1"/>
    <row r="229" spans="1:10" ht="12.75">
      <c r="A229" s="51"/>
      <c r="B229" s="62"/>
      <c r="C229" s="51"/>
      <c r="D229" s="68"/>
      <c r="E229" s="52"/>
      <c r="F229" s="52"/>
      <c r="G229" s="52"/>
      <c r="H229" s="53"/>
      <c r="I229" s="52"/>
      <c r="J229" s="53">
        <v>491750300.25</v>
      </c>
    </row>
    <row r="231" spans="1:10" ht="18">
      <c r="A231" s="81" t="s">
        <v>201</v>
      </c>
      <c r="B231" s="81"/>
      <c r="C231" s="40"/>
      <c r="D231" s="64"/>
      <c r="E231" s="41"/>
      <c r="F231" s="41"/>
      <c r="G231" s="41"/>
      <c r="H231" s="42"/>
      <c r="I231" s="41"/>
      <c r="J231" s="42"/>
    </row>
    <row r="232" spans="1:10" ht="15">
      <c r="A232" s="43" t="s">
        <v>202</v>
      </c>
      <c r="B232" s="59"/>
      <c r="C232" s="44"/>
      <c r="D232" s="65"/>
      <c r="E232" s="45"/>
      <c r="F232" s="45"/>
      <c r="G232" s="45"/>
      <c r="H232" s="46"/>
      <c r="I232" s="45"/>
      <c r="J232" s="46"/>
    </row>
    <row r="233" spans="1:10" ht="12.75">
      <c r="A233" t="s">
        <v>423</v>
      </c>
      <c r="B233" s="60" t="s">
        <v>11</v>
      </c>
      <c r="C233">
        <v>1</v>
      </c>
      <c r="D233" s="66" t="s">
        <v>422</v>
      </c>
      <c r="E233" s="28">
        <v>100</v>
      </c>
      <c r="F233" s="28">
        <v>105</v>
      </c>
      <c r="G233" s="28">
        <v>101.556</v>
      </c>
      <c r="H233" s="30">
        <v>68.44</v>
      </c>
      <c r="I233" s="28" t="s">
        <v>17</v>
      </c>
      <c r="J233" s="30">
        <v>6950500</v>
      </c>
    </row>
    <row r="234" spans="1:10" ht="12.75">
      <c r="A234" t="s">
        <v>424</v>
      </c>
      <c r="B234" s="60" t="s">
        <v>11</v>
      </c>
      <c r="C234">
        <v>12</v>
      </c>
      <c r="D234" s="66" t="s">
        <v>422</v>
      </c>
      <c r="E234" s="28">
        <v>285</v>
      </c>
      <c r="F234" s="28">
        <v>350</v>
      </c>
      <c r="G234" s="28">
        <v>285.338</v>
      </c>
      <c r="H234" s="30">
        <v>1847.911</v>
      </c>
      <c r="I234" s="28" t="s">
        <v>17</v>
      </c>
      <c r="J234" s="30">
        <v>527278535</v>
      </c>
    </row>
    <row r="235" spans="1:10" ht="12.75">
      <c r="A235" t="s">
        <v>203</v>
      </c>
      <c r="B235" s="60" t="s">
        <v>208</v>
      </c>
      <c r="C235">
        <v>29</v>
      </c>
      <c r="D235" s="66" t="s">
        <v>377</v>
      </c>
      <c r="E235" s="28">
        <v>335.5</v>
      </c>
      <c r="F235" s="28">
        <v>1000</v>
      </c>
      <c r="G235" s="28">
        <v>407.557</v>
      </c>
      <c r="H235" s="30">
        <v>121.864</v>
      </c>
      <c r="I235" s="28" t="s">
        <v>84</v>
      </c>
      <c r="J235" s="30">
        <v>49666468.299</v>
      </c>
    </row>
    <row r="236" spans="1:10" ht="12.75">
      <c r="A236" t="s">
        <v>204</v>
      </c>
      <c r="B236" s="60" t="s">
        <v>208</v>
      </c>
      <c r="C236">
        <v>32</v>
      </c>
      <c r="D236" s="66" t="s">
        <v>377</v>
      </c>
      <c r="E236" s="28">
        <v>1851.852</v>
      </c>
      <c r="F236" s="28" t="s">
        <v>425</v>
      </c>
      <c r="G236" s="28">
        <v>1003.416</v>
      </c>
      <c r="H236" s="30">
        <v>88.44</v>
      </c>
      <c r="I236" s="28" t="s">
        <v>84</v>
      </c>
      <c r="J236" s="30">
        <v>88742121.424</v>
      </c>
    </row>
    <row r="237" spans="1:10" ht="12.75">
      <c r="A237" t="s">
        <v>205</v>
      </c>
      <c r="B237" s="60" t="s">
        <v>210</v>
      </c>
      <c r="C237">
        <v>52</v>
      </c>
      <c r="D237" s="66" t="s">
        <v>377</v>
      </c>
      <c r="E237" s="28">
        <v>4000</v>
      </c>
      <c r="F237" s="28">
        <v>4000</v>
      </c>
      <c r="G237" s="28">
        <v>2069.409</v>
      </c>
      <c r="H237" s="30">
        <v>549.854</v>
      </c>
      <c r="I237" s="28" t="s">
        <v>84</v>
      </c>
      <c r="J237" s="30">
        <v>1137872897.078</v>
      </c>
    </row>
    <row r="238" spans="1:10" ht="12.75">
      <c r="A238" t="s">
        <v>205</v>
      </c>
      <c r="B238" s="60" t="s">
        <v>210</v>
      </c>
      <c r="C238">
        <v>1</v>
      </c>
      <c r="D238" s="66" t="s">
        <v>402</v>
      </c>
      <c r="E238" s="28">
        <v>2352.439</v>
      </c>
      <c r="F238" s="28">
        <v>2352.439</v>
      </c>
      <c r="G238" s="28">
        <v>0</v>
      </c>
      <c r="H238" s="29" t="s">
        <v>426</v>
      </c>
      <c r="I238" s="28" t="s">
        <v>84</v>
      </c>
      <c r="J238" s="30">
        <v>0</v>
      </c>
    </row>
    <row r="239" spans="1:10" ht="12.75">
      <c r="A239" t="s">
        <v>205</v>
      </c>
      <c r="B239" s="60" t="s">
        <v>210</v>
      </c>
      <c r="C239">
        <v>1</v>
      </c>
      <c r="D239" s="66" t="s">
        <v>386</v>
      </c>
      <c r="E239" s="28">
        <v>2150</v>
      </c>
      <c r="F239" s="28">
        <v>2150</v>
      </c>
      <c r="G239" s="28">
        <v>2150</v>
      </c>
      <c r="H239" s="29" t="s">
        <v>426</v>
      </c>
      <c r="I239" s="28" t="s">
        <v>84</v>
      </c>
      <c r="J239" s="30">
        <v>215000</v>
      </c>
    </row>
    <row r="240" spans="1:10" ht="12.75">
      <c r="A240" t="s">
        <v>206</v>
      </c>
      <c r="B240" s="60" t="s">
        <v>210</v>
      </c>
      <c r="C240">
        <v>50</v>
      </c>
      <c r="D240" s="66" t="s">
        <v>377</v>
      </c>
      <c r="E240" s="28">
        <v>3196.4</v>
      </c>
      <c r="F240" s="28">
        <v>8472.222</v>
      </c>
      <c r="G240" s="28">
        <v>3783.599</v>
      </c>
      <c r="H240" s="30">
        <v>286.351</v>
      </c>
      <c r="I240" s="28" t="s">
        <v>84</v>
      </c>
      <c r="J240" s="30">
        <v>1083437303.056</v>
      </c>
    </row>
    <row r="241" spans="1:10" ht="12.75">
      <c r="A241" t="s">
        <v>207</v>
      </c>
      <c r="B241" s="60" t="s">
        <v>210</v>
      </c>
      <c r="C241">
        <v>41</v>
      </c>
      <c r="D241" s="66" t="s">
        <v>377</v>
      </c>
      <c r="E241" s="28">
        <v>5642.5</v>
      </c>
      <c r="F241" s="28">
        <v>10000</v>
      </c>
      <c r="G241" s="28">
        <v>7274.974</v>
      </c>
      <c r="H241" s="32">
        <v>91.364</v>
      </c>
      <c r="I241" s="28" t="s">
        <v>84</v>
      </c>
      <c r="J241" s="32">
        <v>664670680.285</v>
      </c>
    </row>
    <row r="243" spans="1:10" ht="12.75">
      <c r="A243" s="47"/>
      <c r="B243" s="61"/>
      <c r="C243" s="47"/>
      <c r="D243" s="67"/>
      <c r="E243" s="48"/>
      <c r="F243" s="48"/>
      <c r="G243" s="48"/>
      <c r="H243" s="49">
        <v>3054.424</v>
      </c>
      <c r="I243" s="48"/>
      <c r="J243" s="49">
        <v>3558833505.115</v>
      </c>
    </row>
    <row r="245" spans="1:10" ht="15">
      <c r="A245" s="43" t="s">
        <v>427</v>
      </c>
      <c r="B245" s="59"/>
      <c r="C245" s="44"/>
      <c r="D245" s="65"/>
      <c r="E245" s="45"/>
      <c r="F245" s="45"/>
      <c r="G245" s="45"/>
      <c r="H245" s="46"/>
      <c r="I245" s="45"/>
      <c r="J245" s="46"/>
    </row>
    <row r="246" spans="1:10" ht="12.75">
      <c r="A246" t="s">
        <v>428</v>
      </c>
      <c r="B246" s="60" t="s">
        <v>11</v>
      </c>
      <c r="C246">
        <v>2</v>
      </c>
      <c r="D246" s="66" t="s">
        <v>422</v>
      </c>
      <c r="E246" s="28">
        <v>250</v>
      </c>
      <c r="F246" s="28">
        <v>250</v>
      </c>
      <c r="G246" s="28">
        <v>250</v>
      </c>
      <c r="H246" s="30">
        <v>214.93</v>
      </c>
      <c r="I246" s="28" t="s">
        <v>17</v>
      </c>
      <c r="J246" s="30">
        <v>53732500</v>
      </c>
    </row>
    <row r="248" spans="1:10" ht="15">
      <c r="A248" s="43" t="s">
        <v>213</v>
      </c>
      <c r="B248" s="59"/>
      <c r="C248" s="44"/>
      <c r="D248" s="65"/>
      <c r="E248" s="45"/>
      <c r="F248" s="45"/>
      <c r="G248" s="45"/>
      <c r="H248" s="46"/>
      <c r="I248" s="45"/>
      <c r="J248" s="46"/>
    </row>
    <row r="249" spans="1:10" ht="12.75">
      <c r="A249" t="s">
        <v>214</v>
      </c>
      <c r="B249" s="60" t="s">
        <v>210</v>
      </c>
      <c r="C249">
        <v>1</v>
      </c>
      <c r="D249" s="66" t="s">
        <v>377</v>
      </c>
      <c r="E249" s="28">
        <v>2300</v>
      </c>
      <c r="F249" s="28">
        <v>2300</v>
      </c>
      <c r="G249" s="28">
        <v>2300</v>
      </c>
      <c r="H249" s="29" t="s">
        <v>132</v>
      </c>
      <c r="I249" s="28" t="s">
        <v>84</v>
      </c>
      <c r="J249" s="30">
        <v>460000</v>
      </c>
    </row>
    <row r="250" spans="1:10" ht="12.75">
      <c r="A250" t="s">
        <v>215</v>
      </c>
      <c r="B250" s="60" t="s">
        <v>210</v>
      </c>
      <c r="C250">
        <v>2</v>
      </c>
      <c r="D250" s="66" t="s">
        <v>377</v>
      </c>
      <c r="E250" s="28">
        <v>5500</v>
      </c>
      <c r="F250" s="28">
        <v>6600</v>
      </c>
      <c r="G250" s="28">
        <v>6094.595</v>
      </c>
      <c r="H250" s="34" t="s">
        <v>429</v>
      </c>
      <c r="I250" s="28" t="s">
        <v>84</v>
      </c>
      <c r="J250" s="32">
        <v>2255000</v>
      </c>
    </row>
    <row r="252" spans="1:10" ht="12.75">
      <c r="A252" s="47"/>
      <c r="B252" s="61"/>
      <c r="C252" s="47"/>
      <c r="D252" s="67"/>
      <c r="E252" s="48"/>
      <c r="F252" s="48"/>
      <c r="G252" s="48"/>
      <c r="H252" s="54" t="s">
        <v>430</v>
      </c>
      <c r="I252" s="48"/>
      <c r="J252" s="49">
        <v>2715000</v>
      </c>
    </row>
    <row r="254" spans="1:10" ht="15">
      <c r="A254" s="43" t="s">
        <v>217</v>
      </c>
      <c r="B254" s="59"/>
      <c r="C254" s="44"/>
      <c r="D254" s="65"/>
      <c r="E254" s="45"/>
      <c r="F254" s="45"/>
      <c r="G254" s="45"/>
      <c r="H254" s="46"/>
      <c r="I254" s="45"/>
      <c r="J254" s="46"/>
    </row>
    <row r="255" spans="1:10" ht="12.75">
      <c r="A255" t="s">
        <v>218</v>
      </c>
      <c r="B255" s="60" t="s">
        <v>432</v>
      </c>
      <c r="C255">
        <v>1</v>
      </c>
      <c r="D255" s="66" t="s">
        <v>377</v>
      </c>
      <c r="E255" s="28">
        <v>437.037</v>
      </c>
      <c r="F255" s="28">
        <v>437.037</v>
      </c>
      <c r="G255" s="28">
        <v>437.037</v>
      </c>
      <c r="H255" s="29" t="s">
        <v>433</v>
      </c>
      <c r="I255" s="28" t="s">
        <v>84</v>
      </c>
      <c r="J255" s="30">
        <v>251296.275</v>
      </c>
    </row>
    <row r="256" spans="1:10" ht="12.75">
      <c r="A256" t="s">
        <v>431</v>
      </c>
      <c r="B256" s="60" t="s">
        <v>432</v>
      </c>
      <c r="C256">
        <v>1</v>
      </c>
      <c r="D256" s="66" t="s">
        <v>377</v>
      </c>
      <c r="E256" s="28">
        <v>861.111</v>
      </c>
      <c r="F256" s="28">
        <v>861.111</v>
      </c>
      <c r="G256" s="28">
        <v>861.111</v>
      </c>
      <c r="H256" s="29" t="s">
        <v>434</v>
      </c>
      <c r="I256" s="28" t="s">
        <v>84</v>
      </c>
      <c r="J256" s="30">
        <v>103334</v>
      </c>
    </row>
    <row r="257" spans="1:10" ht="12.75">
      <c r="A257" t="s">
        <v>219</v>
      </c>
      <c r="B257" s="60" t="s">
        <v>210</v>
      </c>
      <c r="C257">
        <v>10</v>
      </c>
      <c r="D257" s="66" t="s">
        <v>377</v>
      </c>
      <c r="E257" s="28">
        <v>1833.333</v>
      </c>
      <c r="F257" s="28">
        <v>2500</v>
      </c>
      <c r="G257" s="28">
        <v>2121.881</v>
      </c>
      <c r="H257" s="32">
        <v>8.723</v>
      </c>
      <c r="I257" s="28" t="s">
        <v>84</v>
      </c>
      <c r="J257" s="32">
        <v>18509169.736</v>
      </c>
    </row>
    <row r="259" spans="1:10" ht="12.75">
      <c r="A259" s="47"/>
      <c r="B259" s="61"/>
      <c r="C259" s="47"/>
      <c r="D259" s="67"/>
      <c r="E259" s="48"/>
      <c r="F259" s="48"/>
      <c r="G259" s="48"/>
      <c r="H259" s="49">
        <v>9.418</v>
      </c>
      <c r="I259" s="48"/>
      <c r="J259" s="49">
        <v>18863800.011</v>
      </c>
    </row>
    <row r="261" spans="1:10" ht="15">
      <c r="A261" s="43" t="s">
        <v>435</v>
      </c>
      <c r="B261" s="59"/>
      <c r="C261" s="44"/>
      <c r="D261" s="65"/>
      <c r="E261" s="45"/>
      <c r="F261" s="45"/>
      <c r="G261" s="45"/>
      <c r="H261" s="46"/>
      <c r="I261" s="45"/>
      <c r="J261" s="46"/>
    </row>
    <row r="262" spans="1:10" ht="12.75">
      <c r="A262" t="s">
        <v>436</v>
      </c>
      <c r="B262" s="60" t="s">
        <v>229</v>
      </c>
      <c r="C262">
        <v>9</v>
      </c>
      <c r="D262" s="66" t="s">
        <v>377</v>
      </c>
      <c r="E262" s="28">
        <v>4907.424</v>
      </c>
      <c r="F262" s="28">
        <v>7800</v>
      </c>
      <c r="G262" s="28">
        <v>6109.706</v>
      </c>
      <c r="H262" s="30">
        <v>1.986</v>
      </c>
      <c r="I262" s="28" t="s">
        <v>84</v>
      </c>
      <c r="J262" s="30">
        <v>12133876.602</v>
      </c>
    </row>
    <row r="263" spans="1:10" ht="12.75">
      <c r="A263" t="s">
        <v>228</v>
      </c>
      <c r="B263" s="60" t="s">
        <v>229</v>
      </c>
      <c r="C263">
        <v>5</v>
      </c>
      <c r="D263" s="66" t="s">
        <v>377</v>
      </c>
      <c r="E263" s="28">
        <v>4907.424</v>
      </c>
      <c r="F263" s="28">
        <v>6018.519</v>
      </c>
      <c r="G263" s="28">
        <v>5921.836</v>
      </c>
      <c r="H263" s="32">
        <v>1132</v>
      </c>
      <c r="I263" s="28" t="s">
        <v>84</v>
      </c>
      <c r="J263" s="32">
        <v>6703518.572</v>
      </c>
    </row>
    <row r="265" spans="1:10" ht="13.5" thickBot="1">
      <c r="A265" s="47"/>
      <c r="B265" s="61"/>
      <c r="C265" s="47"/>
      <c r="D265" s="67"/>
      <c r="E265" s="48"/>
      <c r="F265" s="48"/>
      <c r="G265" s="48"/>
      <c r="H265" s="49">
        <v>3.118</v>
      </c>
      <c r="I265" s="48"/>
      <c r="J265" s="50">
        <v>18837395.174</v>
      </c>
    </row>
    <row r="266" ht="13.5" thickTop="1"/>
    <row r="267" spans="1:10" ht="12.75">
      <c r="A267" s="51"/>
      <c r="B267" s="62"/>
      <c r="C267" s="51"/>
      <c r="D267" s="68"/>
      <c r="E267" s="52"/>
      <c r="F267" s="52"/>
      <c r="G267" s="52"/>
      <c r="H267" s="53"/>
      <c r="I267" s="52"/>
      <c r="J267" s="53">
        <v>3652982200.3</v>
      </c>
    </row>
    <row r="269" spans="1:10" ht="18">
      <c r="A269" s="81" t="s">
        <v>437</v>
      </c>
      <c r="B269" s="81"/>
      <c r="C269" s="81"/>
      <c r="D269" s="81"/>
      <c r="E269" s="41"/>
      <c r="F269" s="41"/>
      <c r="G269" s="41"/>
      <c r="H269" s="42"/>
      <c r="I269" s="41"/>
      <c r="J269" s="42"/>
    </row>
    <row r="270" spans="1:10" ht="15">
      <c r="A270" s="43" t="s">
        <v>233</v>
      </c>
      <c r="B270" s="59"/>
      <c r="C270" s="44"/>
      <c r="D270" s="65"/>
      <c r="E270" s="45"/>
      <c r="F270" s="45"/>
      <c r="G270" s="45"/>
      <c r="H270" s="46"/>
      <c r="I270" s="45"/>
      <c r="J270" s="46"/>
    </row>
    <row r="271" spans="1:10" ht="12.75">
      <c r="A271" t="s">
        <v>233</v>
      </c>
      <c r="B271" s="60" t="s">
        <v>11</v>
      </c>
      <c r="C271">
        <v>1</v>
      </c>
      <c r="D271" s="66" t="s">
        <v>376</v>
      </c>
      <c r="E271" s="28">
        <v>64</v>
      </c>
      <c r="F271" s="28">
        <v>66</v>
      </c>
      <c r="G271" s="30" t="s">
        <v>439</v>
      </c>
      <c r="H271" s="30">
        <v>100</v>
      </c>
      <c r="I271" s="28" t="s">
        <v>17</v>
      </c>
      <c r="J271" s="30">
        <v>6527500</v>
      </c>
    </row>
    <row r="272" spans="1:10" ht="12.75">
      <c r="A272" t="s">
        <v>233</v>
      </c>
      <c r="B272" s="60" t="s">
        <v>11</v>
      </c>
      <c r="C272">
        <v>3</v>
      </c>
      <c r="D272" s="66" t="s">
        <v>402</v>
      </c>
      <c r="E272" s="28">
        <v>43.472</v>
      </c>
      <c r="F272" s="28">
        <v>75.314</v>
      </c>
      <c r="G272" s="28">
        <v>0</v>
      </c>
      <c r="H272" s="30">
        <v>422</v>
      </c>
      <c r="I272" s="28" t="s">
        <v>17</v>
      </c>
      <c r="J272" s="30">
        <v>0</v>
      </c>
    </row>
    <row r="273" spans="1:10" ht="12.75">
      <c r="A273" t="s">
        <v>438</v>
      </c>
      <c r="B273" s="60" t="s">
        <v>11</v>
      </c>
      <c r="C273">
        <v>12</v>
      </c>
      <c r="D273" s="66" t="s">
        <v>376</v>
      </c>
      <c r="E273" s="28">
        <v>12</v>
      </c>
      <c r="F273" s="28">
        <v>123</v>
      </c>
      <c r="G273" s="28">
        <v>42.473</v>
      </c>
      <c r="H273" s="30">
        <v>662.534</v>
      </c>
      <c r="I273" s="28" t="s">
        <v>17</v>
      </c>
      <c r="J273" s="30">
        <v>28139900</v>
      </c>
    </row>
    <row r="274" spans="1:10" ht="12.75">
      <c r="A274" t="s">
        <v>438</v>
      </c>
      <c r="B274" s="60" t="s">
        <v>11</v>
      </c>
      <c r="C274">
        <v>26</v>
      </c>
      <c r="D274" s="66" t="s">
        <v>377</v>
      </c>
      <c r="E274" s="28">
        <v>13</v>
      </c>
      <c r="F274" s="28">
        <v>125</v>
      </c>
      <c r="G274" s="28">
        <v>43.667</v>
      </c>
      <c r="H274" s="30">
        <v>672.376</v>
      </c>
      <c r="I274" s="28" t="s">
        <v>17</v>
      </c>
      <c r="J274" s="30">
        <v>29360774.3</v>
      </c>
    </row>
    <row r="275" spans="1:10" ht="12.75">
      <c r="A275" t="s">
        <v>438</v>
      </c>
      <c r="B275" s="60" t="s">
        <v>11</v>
      </c>
      <c r="C275">
        <v>1</v>
      </c>
      <c r="D275" s="66" t="s">
        <v>402</v>
      </c>
      <c r="E275" s="28">
        <v>40</v>
      </c>
      <c r="F275" s="28">
        <v>40</v>
      </c>
      <c r="G275" s="28">
        <v>0</v>
      </c>
      <c r="H275" s="30">
        <v>21.99</v>
      </c>
      <c r="I275" s="28" t="s">
        <v>17</v>
      </c>
      <c r="J275" s="30">
        <v>0</v>
      </c>
    </row>
    <row r="276" spans="1:10" ht="12.75">
      <c r="A276" t="s">
        <v>235</v>
      </c>
      <c r="B276" s="60" t="s">
        <v>11</v>
      </c>
      <c r="C276">
        <v>3</v>
      </c>
      <c r="D276" s="66" t="s">
        <v>376</v>
      </c>
      <c r="E276" s="28">
        <v>5</v>
      </c>
      <c r="F276" s="28">
        <v>75</v>
      </c>
      <c r="G276" s="30">
        <v>29.929</v>
      </c>
      <c r="H276" s="30">
        <v>81.64</v>
      </c>
      <c r="I276" s="28" t="s">
        <v>17</v>
      </c>
      <c r="J276" s="30">
        <v>2443380</v>
      </c>
    </row>
    <row r="277" spans="1:10" ht="12.75">
      <c r="A277" t="s">
        <v>235</v>
      </c>
      <c r="B277" s="60" t="s">
        <v>11</v>
      </c>
      <c r="C277">
        <v>4</v>
      </c>
      <c r="D277" s="66" t="s">
        <v>377</v>
      </c>
      <c r="E277" s="28">
        <v>6</v>
      </c>
      <c r="F277" s="28">
        <v>81</v>
      </c>
      <c r="G277" s="30">
        <v>31.143</v>
      </c>
      <c r="H277" s="32">
        <v>97.89</v>
      </c>
      <c r="I277" s="28" t="s">
        <v>17</v>
      </c>
      <c r="J277" s="32">
        <v>3048620</v>
      </c>
    </row>
    <row r="279" spans="1:10" ht="12.75">
      <c r="A279" s="47"/>
      <c r="B279" s="61"/>
      <c r="C279" s="47"/>
      <c r="D279" s="67"/>
      <c r="E279" s="48"/>
      <c r="F279" s="48"/>
      <c r="G279" s="48"/>
      <c r="H279" s="49">
        <v>2058.43</v>
      </c>
      <c r="I279" s="48"/>
      <c r="J279" s="49">
        <v>69520174.3</v>
      </c>
    </row>
    <row r="281" spans="1:10" ht="15">
      <c r="A281" s="43" t="s">
        <v>237</v>
      </c>
      <c r="B281" s="59"/>
      <c r="C281" s="44"/>
      <c r="D281" s="65"/>
      <c r="E281" s="45"/>
      <c r="F281" s="45"/>
      <c r="G281" s="45"/>
      <c r="H281" s="46"/>
      <c r="I281" s="45"/>
      <c r="J281" s="46"/>
    </row>
    <row r="282" spans="1:10" ht="12.75">
      <c r="A282" t="s">
        <v>237</v>
      </c>
      <c r="B282" s="60" t="s">
        <v>11</v>
      </c>
      <c r="C282">
        <v>5</v>
      </c>
      <c r="D282" s="66" t="s">
        <v>376</v>
      </c>
      <c r="E282" s="28">
        <v>400</v>
      </c>
      <c r="F282" s="28">
        <v>1600</v>
      </c>
      <c r="G282" s="28">
        <v>992.457</v>
      </c>
      <c r="H282" s="30">
        <v>31.846</v>
      </c>
      <c r="I282" s="28" t="s">
        <v>17</v>
      </c>
      <c r="J282" s="30">
        <v>31605800</v>
      </c>
    </row>
    <row r="283" spans="1:10" ht="12.75">
      <c r="A283" t="s">
        <v>237</v>
      </c>
      <c r="B283" s="60" t="s">
        <v>11</v>
      </c>
      <c r="C283">
        <v>22</v>
      </c>
      <c r="D283" s="66" t="s">
        <v>377</v>
      </c>
      <c r="E283" s="28">
        <v>400</v>
      </c>
      <c r="F283" s="28">
        <v>2111.112</v>
      </c>
      <c r="G283" s="28">
        <v>936.92</v>
      </c>
      <c r="H283" s="32">
        <v>29.528</v>
      </c>
      <c r="I283" s="28" t="s">
        <v>17</v>
      </c>
      <c r="J283" s="32">
        <v>27665386.986</v>
      </c>
    </row>
    <row r="285" spans="1:10" ht="12.75">
      <c r="A285" s="47"/>
      <c r="B285" s="61"/>
      <c r="C285" s="47"/>
      <c r="D285" s="67"/>
      <c r="E285" s="48"/>
      <c r="F285" s="48"/>
      <c r="G285" s="48"/>
      <c r="H285" s="49">
        <v>61.374</v>
      </c>
      <c r="I285" s="48"/>
      <c r="J285" s="49">
        <v>59271186.986</v>
      </c>
    </row>
    <row r="287" spans="1:10" ht="15">
      <c r="A287" s="87" t="s">
        <v>440</v>
      </c>
      <c r="B287" s="87"/>
      <c r="C287" s="44"/>
      <c r="D287" s="65"/>
      <c r="E287" s="45"/>
      <c r="F287" s="45"/>
      <c r="G287" s="45"/>
      <c r="H287" s="46"/>
      <c r="I287" s="45"/>
      <c r="J287" s="46"/>
    </row>
    <row r="288" spans="1:10" ht="12.75">
      <c r="A288" t="s">
        <v>239</v>
      </c>
      <c r="B288" s="60" t="s">
        <v>11</v>
      </c>
      <c r="C288">
        <v>13</v>
      </c>
      <c r="D288" s="66" t="s">
        <v>377</v>
      </c>
      <c r="E288" s="28">
        <v>2000</v>
      </c>
      <c r="F288" s="28">
        <v>3150</v>
      </c>
      <c r="G288" s="28">
        <v>2591.276</v>
      </c>
      <c r="H288" s="30">
        <v>26.849</v>
      </c>
      <c r="I288" s="28" t="s">
        <v>17</v>
      </c>
      <c r="J288" s="28">
        <v>69573180</v>
      </c>
    </row>
    <row r="289" spans="1:10" ht="12.75">
      <c r="A289" t="s">
        <v>441</v>
      </c>
      <c r="B289" s="60" t="s">
        <v>11</v>
      </c>
      <c r="C289">
        <v>5</v>
      </c>
      <c r="D289" s="66" t="s">
        <v>377</v>
      </c>
      <c r="E289" s="28">
        <v>2000</v>
      </c>
      <c r="F289" s="28">
        <v>2600</v>
      </c>
      <c r="G289" s="28">
        <v>2442.461</v>
      </c>
      <c r="H289" s="32">
        <v>5.087</v>
      </c>
      <c r="I289" s="28" t="s">
        <v>17</v>
      </c>
      <c r="J289" s="32">
        <v>12424800</v>
      </c>
    </row>
    <row r="291" spans="1:10" ht="12.75">
      <c r="A291" s="47"/>
      <c r="B291" s="61"/>
      <c r="C291" s="47"/>
      <c r="D291" s="67"/>
      <c r="E291" s="48"/>
      <c r="F291" s="48"/>
      <c r="G291" s="48"/>
      <c r="H291" s="49">
        <v>31.936</v>
      </c>
      <c r="I291" s="48"/>
      <c r="J291" s="49">
        <v>81997980</v>
      </c>
    </row>
    <row r="293" spans="1:10" ht="15">
      <c r="A293" s="87" t="s">
        <v>442</v>
      </c>
      <c r="B293" s="87"/>
      <c r="C293" s="44"/>
      <c r="D293" s="65"/>
      <c r="E293" s="45"/>
      <c r="F293" s="45"/>
      <c r="G293" s="45"/>
      <c r="H293" s="46"/>
      <c r="I293" s="45"/>
      <c r="J293" s="46"/>
    </row>
    <row r="294" spans="1:10" ht="12.75">
      <c r="A294" t="s">
        <v>243</v>
      </c>
      <c r="B294" s="60" t="s">
        <v>11</v>
      </c>
      <c r="C294">
        <v>7</v>
      </c>
      <c r="D294" s="66" t="s">
        <v>376</v>
      </c>
      <c r="E294" s="28">
        <v>950</v>
      </c>
      <c r="F294" s="28">
        <v>2900</v>
      </c>
      <c r="G294" s="28">
        <v>2462.177</v>
      </c>
      <c r="H294" s="30">
        <v>37.999</v>
      </c>
      <c r="I294" s="28" t="s">
        <v>17</v>
      </c>
      <c r="J294" s="30">
        <v>93560265</v>
      </c>
    </row>
    <row r="295" spans="1:10" ht="12.75">
      <c r="A295" t="s">
        <v>243</v>
      </c>
      <c r="B295" s="60" t="s">
        <v>11</v>
      </c>
      <c r="C295">
        <v>40</v>
      </c>
      <c r="D295" s="66" t="s">
        <v>377</v>
      </c>
      <c r="E295" s="28">
        <v>1350</v>
      </c>
      <c r="F295" s="28">
        <v>3000</v>
      </c>
      <c r="G295" s="28">
        <v>2556.645</v>
      </c>
      <c r="H295" s="30">
        <v>239.388</v>
      </c>
      <c r="I295" s="28" t="s">
        <v>17</v>
      </c>
      <c r="J295" s="30">
        <v>612030051.651</v>
      </c>
    </row>
    <row r="296" spans="1:10" ht="12.75">
      <c r="A296" t="s">
        <v>244</v>
      </c>
      <c r="B296" s="60" t="s">
        <v>11</v>
      </c>
      <c r="C296">
        <v>1</v>
      </c>
      <c r="D296" s="66" t="s">
        <v>376</v>
      </c>
      <c r="E296" s="28">
        <v>24</v>
      </c>
      <c r="F296" s="28">
        <v>24</v>
      </c>
      <c r="G296" s="28">
        <v>24</v>
      </c>
      <c r="H296" s="30">
        <v>32.5</v>
      </c>
      <c r="I296" s="28" t="s">
        <v>17</v>
      </c>
      <c r="J296" s="30">
        <v>780000</v>
      </c>
    </row>
    <row r="297" spans="1:10" ht="12.75">
      <c r="A297" t="s">
        <v>244</v>
      </c>
      <c r="B297" s="60" t="s">
        <v>11</v>
      </c>
      <c r="C297">
        <v>6</v>
      </c>
      <c r="D297" s="66" t="s">
        <v>377</v>
      </c>
      <c r="E297" s="28">
        <v>1104</v>
      </c>
      <c r="F297" s="28">
        <v>2500</v>
      </c>
      <c r="G297" s="28">
        <v>1393.635</v>
      </c>
      <c r="H297" s="30">
        <v>24.83</v>
      </c>
      <c r="I297" s="28" t="s">
        <v>17</v>
      </c>
      <c r="J297" s="30">
        <v>34603963</v>
      </c>
    </row>
    <row r="298" spans="1:10" ht="12.75">
      <c r="A298" t="s">
        <v>245</v>
      </c>
      <c r="B298" s="60" t="s">
        <v>11</v>
      </c>
      <c r="C298">
        <v>23</v>
      </c>
      <c r="D298" s="66" t="s">
        <v>377</v>
      </c>
      <c r="E298" s="28">
        <v>1200</v>
      </c>
      <c r="F298" s="28">
        <v>2800</v>
      </c>
      <c r="G298" s="28">
        <v>2170.105</v>
      </c>
      <c r="H298" s="32">
        <v>89.353</v>
      </c>
      <c r="I298" s="28" t="s">
        <v>17</v>
      </c>
      <c r="J298" s="32">
        <v>193909419.5</v>
      </c>
    </row>
    <row r="300" spans="1:10" ht="12.75">
      <c r="A300" s="47"/>
      <c r="B300" s="61"/>
      <c r="C300" s="47"/>
      <c r="D300" s="67"/>
      <c r="E300" s="48"/>
      <c r="F300" s="48"/>
      <c r="G300" s="48"/>
      <c r="H300" s="49">
        <v>424.07</v>
      </c>
      <c r="I300" s="48"/>
      <c r="J300" s="49">
        <v>934883699.151</v>
      </c>
    </row>
    <row r="302" spans="1:10" ht="15">
      <c r="A302" s="43" t="s">
        <v>443</v>
      </c>
      <c r="B302" s="59"/>
      <c r="C302" s="44"/>
      <c r="D302" s="65"/>
      <c r="E302" s="45"/>
      <c r="F302" s="45"/>
      <c r="G302" s="45"/>
      <c r="H302" s="46"/>
      <c r="I302" s="45"/>
      <c r="J302" s="46"/>
    </row>
    <row r="303" spans="1:10" ht="12.75">
      <c r="A303" t="s">
        <v>260</v>
      </c>
      <c r="B303" s="60" t="s">
        <v>209</v>
      </c>
      <c r="C303">
        <v>1</v>
      </c>
      <c r="D303" s="66" t="s">
        <v>377</v>
      </c>
      <c r="E303" s="28">
        <v>15000</v>
      </c>
      <c r="F303" s="28">
        <v>17000</v>
      </c>
      <c r="G303" s="28">
        <v>16600</v>
      </c>
      <c r="H303" s="29" t="s">
        <v>356</v>
      </c>
      <c r="I303" s="28" t="s">
        <v>84</v>
      </c>
      <c r="J303" s="30">
        <v>415000</v>
      </c>
    </row>
    <row r="304" spans="1:10" ht="12.75">
      <c r="A304" t="s">
        <v>260</v>
      </c>
      <c r="B304" s="60" t="s">
        <v>210</v>
      </c>
      <c r="C304">
        <v>19</v>
      </c>
      <c r="D304" s="66" t="s">
        <v>377</v>
      </c>
      <c r="E304" s="28">
        <v>12500</v>
      </c>
      <c r="F304" s="28">
        <v>26000</v>
      </c>
      <c r="G304" s="28">
        <v>17179.04</v>
      </c>
      <c r="H304" s="29" t="s">
        <v>447</v>
      </c>
      <c r="I304" s="28" t="s">
        <v>84</v>
      </c>
      <c r="J304" s="30">
        <v>10462042.153</v>
      </c>
    </row>
    <row r="305" spans="1:10" ht="12.75">
      <c r="A305" t="s">
        <v>261</v>
      </c>
      <c r="B305" s="60" t="s">
        <v>210</v>
      </c>
      <c r="C305">
        <v>10</v>
      </c>
      <c r="D305" s="66" t="s">
        <v>377</v>
      </c>
      <c r="E305" s="28">
        <v>5000</v>
      </c>
      <c r="F305" s="28">
        <v>5650</v>
      </c>
      <c r="G305" s="28">
        <v>5391.396</v>
      </c>
      <c r="H305" s="29" t="s">
        <v>448</v>
      </c>
      <c r="I305" s="28" t="s">
        <v>84</v>
      </c>
      <c r="J305" s="30">
        <v>609227.272</v>
      </c>
    </row>
    <row r="306" spans="1:10" ht="12.75">
      <c r="A306" t="s">
        <v>444</v>
      </c>
      <c r="B306" s="60" t="s">
        <v>210</v>
      </c>
      <c r="C306">
        <v>5</v>
      </c>
      <c r="D306" s="66" t="s">
        <v>377</v>
      </c>
      <c r="E306" s="28">
        <v>3055.555</v>
      </c>
      <c r="F306" s="28">
        <v>3351.852</v>
      </c>
      <c r="G306" s="28">
        <v>3223.747</v>
      </c>
      <c r="H306" s="29" t="s">
        <v>251</v>
      </c>
      <c r="I306" s="28" t="s">
        <v>84</v>
      </c>
      <c r="J306" s="30">
        <v>328822.22</v>
      </c>
    </row>
    <row r="307" spans="1:10" ht="12.75">
      <c r="A307" t="s">
        <v>445</v>
      </c>
      <c r="B307" s="60" t="s">
        <v>210</v>
      </c>
      <c r="C307">
        <v>5</v>
      </c>
      <c r="D307" s="66" t="s">
        <v>377</v>
      </c>
      <c r="E307" s="28">
        <v>2300</v>
      </c>
      <c r="F307" s="28">
        <v>2351.852</v>
      </c>
      <c r="G307" s="28">
        <v>2408.459</v>
      </c>
      <c r="H307" s="29" t="s">
        <v>449</v>
      </c>
      <c r="I307" s="28" t="s">
        <v>84</v>
      </c>
      <c r="J307" s="30">
        <v>195085.147</v>
      </c>
    </row>
    <row r="308" spans="1:10" ht="12.75">
      <c r="A308" t="s">
        <v>262</v>
      </c>
      <c r="B308" s="60" t="s">
        <v>210</v>
      </c>
      <c r="C308">
        <v>9</v>
      </c>
      <c r="D308" s="66" t="s">
        <v>377</v>
      </c>
      <c r="E308" s="28">
        <v>1250</v>
      </c>
      <c r="F308" s="28">
        <v>1625</v>
      </c>
      <c r="G308" s="28">
        <v>1455.482</v>
      </c>
      <c r="H308" s="30">
        <v>1.331</v>
      </c>
      <c r="I308" s="28" t="s">
        <v>84</v>
      </c>
      <c r="J308" s="30">
        <v>1937245.966</v>
      </c>
    </row>
    <row r="309" spans="1:10" ht="12.75">
      <c r="A309" t="s">
        <v>446</v>
      </c>
      <c r="B309" s="60" t="s">
        <v>11</v>
      </c>
      <c r="C309">
        <v>2</v>
      </c>
      <c r="D309" s="66" t="s">
        <v>377</v>
      </c>
      <c r="E309" s="28">
        <v>1200</v>
      </c>
      <c r="F309" s="28">
        <v>2000</v>
      </c>
      <c r="G309" s="28">
        <v>1529.412</v>
      </c>
      <c r="H309" s="34" t="s">
        <v>450</v>
      </c>
      <c r="I309" s="28" t="s">
        <v>17</v>
      </c>
      <c r="J309" s="32">
        <v>130000</v>
      </c>
    </row>
    <row r="311" spans="1:10" ht="12.75">
      <c r="A311" s="47"/>
      <c r="B311" s="61"/>
      <c r="C311" s="47"/>
      <c r="D311" s="67"/>
      <c r="E311" s="48"/>
      <c r="F311" s="48"/>
      <c r="G311" s="48"/>
      <c r="H311" s="49">
        <v>2.346</v>
      </c>
      <c r="I311" s="48"/>
      <c r="J311" s="49">
        <v>1407416.258</v>
      </c>
    </row>
    <row r="313" spans="1:10" ht="15">
      <c r="A313" s="43" t="s">
        <v>267</v>
      </c>
      <c r="B313" s="59"/>
      <c r="C313" s="44"/>
      <c r="D313" s="65"/>
      <c r="E313" s="45"/>
      <c r="F313" s="45"/>
      <c r="G313" s="45"/>
      <c r="H313" s="46"/>
      <c r="I313" s="45"/>
      <c r="J313" s="46"/>
    </row>
    <row r="314" spans="1:10" ht="12.75">
      <c r="A314" t="s">
        <v>267</v>
      </c>
      <c r="B314" s="60" t="s">
        <v>269</v>
      </c>
      <c r="C314">
        <v>1</v>
      </c>
      <c r="D314" s="66" t="s">
        <v>376</v>
      </c>
      <c r="E314" s="28">
        <v>150</v>
      </c>
      <c r="F314" s="28">
        <v>150</v>
      </c>
      <c r="G314" s="28">
        <v>150</v>
      </c>
      <c r="H314" s="30">
        <v>230</v>
      </c>
      <c r="I314" s="28" t="s">
        <v>17</v>
      </c>
      <c r="J314" s="30">
        <v>34500000</v>
      </c>
    </row>
    <row r="315" spans="1:10" ht="12.75">
      <c r="A315" t="s">
        <v>267</v>
      </c>
      <c r="B315" s="60" t="s">
        <v>269</v>
      </c>
      <c r="C315">
        <v>21</v>
      </c>
      <c r="D315" s="66" t="s">
        <v>376</v>
      </c>
      <c r="E315" s="28">
        <v>101.2</v>
      </c>
      <c r="F315" s="28">
        <v>150</v>
      </c>
      <c r="G315" s="28">
        <v>127.962</v>
      </c>
      <c r="H315" s="30">
        <v>3735.545</v>
      </c>
      <c r="I315" s="28" t="s">
        <v>273</v>
      </c>
      <c r="J315" s="30">
        <v>478077275</v>
      </c>
    </row>
    <row r="316" spans="1:10" ht="12.75">
      <c r="A316" t="s">
        <v>268</v>
      </c>
      <c r="B316" s="60" t="s">
        <v>11</v>
      </c>
      <c r="C316">
        <v>1</v>
      </c>
      <c r="D316" s="66" t="s">
        <v>376</v>
      </c>
      <c r="E316" s="28">
        <v>1000</v>
      </c>
      <c r="F316" s="28">
        <v>1000</v>
      </c>
      <c r="G316" s="28">
        <v>1000</v>
      </c>
      <c r="H316" s="32">
        <v>2</v>
      </c>
      <c r="I316" s="28" t="s">
        <v>17</v>
      </c>
      <c r="J316" s="32">
        <v>2000000</v>
      </c>
    </row>
    <row r="318" spans="1:10" ht="13.5" thickBot="1">
      <c r="A318" s="47"/>
      <c r="B318" s="61"/>
      <c r="C318" s="47"/>
      <c r="D318" s="67"/>
      <c r="E318" s="48"/>
      <c r="F318" s="48"/>
      <c r="G318" s="48"/>
      <c r="H318" s="49">
        <v>3967.545</v>
      </c>
      <c r="I318" s="48"/>
      <c r="J318" s="50">
        <v>514507275</v>
      </c>
    </row>
    <row r="319" ht="13.5" thickTop="1"/>
    <row r="320" spans="1:10" ht="12.75">
      <c r="A320" s="51"/>
      <c r="B320" s="62"/>
      <c r="C320" s="51"/>
      <c r="D320" s="68"/>
      <c r="E320" s="52"/>
      <c r="F320" s="52"/>
      <c r="G320" s="52"/>
      <c r="H320" s="53"/>
      <c r="I320" s="52"/>
      <c r="J320" s="53">
        <v>1674257731.695</v>
      </c>
    </row>
    <row r="322" spans="1:2" ht="18">
      <c r="A322" s="86" t="s">
        <v>280</v>
      </c>
      <c r="B322" s="86"/>
    </row>
    <row r="323" spans="1:10" ht="15">
      <c r="A323" s="43" t="s">
        <v>281</v>
      </c>
      <c r="B323" s="59"/>
      <c r="C323" s="44"/>
      <c r="D323" s="65"/>
      <c r="E323" s="45"/>
      <c r="F323" s="45"/>
      <c r="G323" s="45"/>
      <c r="H323" s="46"/>
      <c r="I323" s="45"/>
      <c r="J323" s="46"/>
    </row>
    <row r="324" spans="1:10" ht="12.75">
      <c r="A324" t="s">
        <v>281</v>
      </c>
      <c r="B324" s="60" t="s">
        <v>11</v>
      </c>
      <c r="C324">
        <v>1</v>
      </c>
      <c r="D324" s="66" t="s">
        <v>376</v>
      </c>
      <c r="E324" s="28">
        <v>750</v>
      </c>
      <c r="F324" s="28">
        <v>800</v>
      </c>
      <c r="G324" s="28">
        <v>767.078</v>
      </c>
      <c r="H324" s="30">
        <v>1.215</v>
      </c>
      <c r="I324" s="28" t="s">
        <v>17</v>
      </c>
      <c r="J324" s="30">
        <v>932000</v>
      </c>
    </row>
    <row r="326" spans="1:10" ht="15">
      <c r="A326" s="43" t="s">
        <v>285</v>
      </c>
      <c r="B326" s="59"/>
      <c r="C326" s="44"/>
      <c r="D326" s="65"/>
      <c r="E326" s="45"/>
      <c r="F326" s="45"/>
      <c r="G326" s="45"/>
      <c r="H326" s="46"/>
      <c r="I326" s="45"/>
      <c r="J326" s="46"/>
    </row>
    <row r="327" spans="1:10" ht="12.75">
      <c r="A327" t="s">
        <v>286</v>
      </c>
      <c r="B327" s="60" t="s">
        <v>11</v>
      </c>
      <c r="C327">
        <v>14</v>
      </c>
      <c r="D327" s="66" t="s">
        <v>376</v>
      </c>
      <c r="E327" s="28">
        <v>800</v>
      </c>
      <c r="F327" s="28">
        <v>1100</v>
      </c>
      <c r="G327" s="28">
        <v>890.365</v>
      </c>
      <c r="H327" s="30">
        <v>461.22</v>
      </c>
      <c r="I327" s="28" t="s">
        <v>17</v>
      </c>
      <c r="J327" s="30">
        <v>410654363.6</v>
      </c>
    </row>
    <row r="328" spans="1:10" ht="12.75">
      <c r="A328" t="s">
        <v>286</v>
      </c>
      <c r="B328" s="60" t="s">
        <v>11</v>
      </c>
      <c r="C328">
        <v>39</v>
      </c>
      <c r="D328" s="66" t="s">
        <v>377</v>
      </c>
      <c r="E328" s="28">
        <v>99.846</v>
      </c>
      <c r="F328" s="28">
        <v>1906.055</v>
      </c>
      <c r="G328" s="28">
        <v>994.545</v>
      </c>
      <c r="H328" s="30">
        <v>1270.212</v>
      </c>
      <c r="I328" s="28" t="s">
        <v>17</v>
      </c>
      <c r="J328" s="30">
        <v>1263283148.819</v>
      </c>
    </row>
    <row r="329" spans="1:10" ht="12.75">
      <c r="A329" t="s">
        <v>286</v>
      </c>
      <c r="B329" s="60" t="s">
        <v>11</v>
      </c>
      <c r="C329">
        <v>2</v>
      </c>
      <c r="D329" s="66" t="s">
        <v>384</v>
      </c>
      <c r="E329" s="28">
        <v>891.21</v>
      </c>
      <c r="F329" s="28">
        <v>1074.735</v>
      </c>
      <c r="G329" s="28">
        <v>967.998</v>
      </c>
      <c r="H329" s="30">
        <v>35.85</v>
      </c>
      <c r="I329" s="28" t="s">
        <v>17</v>
      </c>
      <c r="J329" s="30">
        <v>34702743.075</v>
      </c>
    </row>
    <row r="330" spans="1:10" ht="12.75">
      <c r="A330" t="s">
        <v>287</v>
      </c>
      <c r="B330" s="60" t="s">
        <v>11</v>
      </c>
      <c r="C330">
        <v>20</v>
      </c>
      <c r="D330" s="66" t="s">
        <v>377</v>
      </c>
      <c r="E330" s="28">
        <v>921.2</v>
      </c>
      <c r="F330" s="28">
        <v>2511.08</v>
      </c>
      <c r="G330" s="28">
        <v>2088.828</v>
      </c>
      <c r="H330" s="30">
        <v>245.425</v>
      </c>
      <c r="I330" s="28" t="s">
        <v>17</v>
      </c>
      <c r="J330" s="30">
        <v>512650574.325</v>
      </c>
    </row>
    <row r="331" spans="1:10" ht="12.75">
      <c r="A331" t="s">
        <v>287</v>
      </c>
      <c r="B331" s="60" t="s">
        <v>11</v>
      </c>
      <c r="C331">
        <v>3</v>
      </c>
      <c r="D331" s="66" t="s">
        <v>384</v>
      </c>
      <c r="E331" s="28">
        <v>2023.654</v>
      </c>
      <c r="F331" s="28">
        <v>2354.52</v>
      </c>
      <c r="G331" s="28">
        <v>2354.52</v>
      </c>
      <c r="H331" s="32">
        <v>68.8</v>
      </c>
      <c r="I331" s="28" t="s">
        <v>17</v>
      </c>
      <c r="J331" s="32">
        <v>155770687.5</v>
      </c>
    </row>
    <row r="333" spans="1:10" ht="13.5" thickBot="1">
      <c r="A333" s="47"/>
      <c r="B333" s="61"/>
      <c r="C333" s="47"/>
      <c r="D333" s="67"/>
      <c r="E333" s="48"/>
      <c r="F333" s="48"/>
      <c r="G333" s="48"/>
      <c r="H333" s="49">
        <v>2081.507</v>
      </c>
      <c r="I333" s="48"/>
      <c r="J333" s="50">
        <v>2377061515.319</v>
      </c>
    </row>
    <row r="334" ht="13.5" thickTop="1"/>
    <row r="335" spans="1:10" ht="12.75">
      <c r="A335" s="51"/>
      <c r="B335" s="62"/>
      <c r="C335" s="51"/>
      <c r="D335" s="68"/>
      <c r="E335" s="52"/>
      <c r="F335" s="52"/>
      <c r="G335" s="52"/>
      <c r="H335" s="53"/>
      <c r="I335" s="52"/>
      <c r="J335" s="53">
        <v>2377993515.319</v>
      </c>
    </row>
    <row r="337" spans="1:10" ht="18">
      <c r="A337" s="81" t="s">
        <v>299</v>
      </c>
      <c r="B337" s="81"/>
      <c r="C337" s="40"/>
      <c r="D337" s="64"/>
      <c r="E337" s="41"/>
      <c r="F337" s="41"/>
      <c r="G337" s="41"/>
      <c r="H337" s="42"/>
      <c r="I337" s="41"/>
      <c r="J337" s="42"/>
    </row>
    <row r="338" spans="1:10" ht="15">
      <c r="A338" s="43" t="s">
        <v>300</v>
      </c>
      <c r="B338" s="59"/>
      <c r="C338" s="44"/>
      <c r="D338" s="65"/>
      <c r="E338" s="45"/>
      <c r="F338" s="45"/>
      <c r="G338" s="45"/>
      <c r="H338" s="46"/>
      <c r="I338" s="45"/>
      <c r="J338" s="46"/>
    </row>
    <row r="339" spans="1:10" ht="12.75">
      <c r="A339" t="s">
        <v>301</v>
      </c>
      <c r="B339" s="60" t="s">
        <v>209</v>
      </c>
      <c r="C339">
        <v>4</v>
      </c>
      <c r="D339" s="66" t="s">
        <v>376</v>
      </c>
      <c r="E339" s="28">
        <v>10000</v>
      </c>
      <c r="F339" s="28">
        <v>75000</v>
      </c>
      <c r="G339" s="28">
        <v>10955.591</v>
      </c>
      <c r="H339" s="30">
        <v>1.261</v>
      </c>
      <c r="I339" s="28" t="s">
        <v>84</v>
      </c>
      <c r="J339" s="30">
        <v>13815000</v>
      </c>
    </row>
    <row r="340" spans="1:10" ht="12.75">
      <c r="A340" t="s">
        <v>302</v>
      </c>
      <c r="B340" s="60" t="s">
        <v>209</v>
      </c>
      <c r="C340">
        <v>22</v>
      </c>
      <c r="D340" s="66" t="s">
        <v>376</v>
      </c>
      <c r="E340" s="28">
        <v>12000</v>
      </c>
      <c r="F340" s="28">
        <v>100000</v>
      </c>
      <c r="G340" s="28">
        <v>29463.021</v>
      </c>
      <c r="H340" s="30">
        <v>10.621</v>
      </c>
      <c r="I340" s="28" t="s">
        <v>84</v>
      </c>
      <c r="J340" s="30">
        <v>312926750</v>
      </c>
    </row>
    <row r="341" spans="1:10" ht="12.75">
      <c r="A341" t="s">
        <v>451</v>
      </c>
      <c r="B341" s="60" t="s">
        <v>209</v>
      </c>
      <c r="C341">
        <v>3</v>
      </c>
      <c r="D341" s="66" t="s">
        <v>376</v>
      </c>
      <c r="E341" s="28">
        <v>20000</v>
      </c>
      <c r="F341" s="28">
        <v>30000</v>
      </c>
      <c r="G341" s="28">
        <v>2500</v>
      </c>
      <c r="H341" s="29" t="s">
        <v>83</v>
      </c>
      <c r="I341" s="28" t="s">
        <v>84</v>
      </c>
      <c r="J341" s="30">
        <v>1000000</v>
      </c>
    </row>
    <row r="342" spans="1:10" ht="12.75">
      <c r="A342" t="s">
        <v>303</v>
      </c>
      <c r="B342" s="60" t="s">
        <v>209</v>
      </c>
      <c r="C342">
        <v>3</v>
      </c>
      <c r="D342" s="66" t="s">
        <v>376</v>
      </c>
      <c r="E342" s="28">
        <v>20000</v>
      </c>
      <c r="F342" s="28">
        <v>100000</v>
      </c>
      <c r="G342" s="28">
        <v>70000</v>
      </c>
      <c r="H342" s="34" t="s">
        <v>452</v>
      </c>
      <c r="I342" s="28" t="s">
        <v>84</v>
      </c>
      <c r="J342" s="32">
        <v>1190000</v>
      </c>
    </row>
    <row r="344" spans="1:10" ht="12.75">
      <c r="A344" s="47"/>
      <c r="B344" s="61"/>
      <c r="C344" s="47"/>
      <c r="D344" s="67"/>
      <c r="E344" s="48"/>
      <c r="F344" s="48"/>
      <c r="G344" s="48"/>
      <c r="H344" s="49">
        <v>11.939</v>
      </c>
      <c r="I344" s="48"/>
      <c r="J344" s="49">
        <v>328931750</v>
      </c>
    </row>
    <row r="346" spans="1:10" ht="15">
      <c r="A346" s="43" t="s">
        <v>307</v>
      </c>
      <c r="B346" s="59"/>
      <c r="C346" s="44"/>
      <c r="D346" s="65"/>
      <c r="E346" s="45"/>
      <c r="F346" s="45"/>
      <c r="G346" s="45"/>
      <c r="H346" s="46"/>
      <c r="I346" s="45"/>
      <c r="J346" s="46"/>
    </row>
    <row r="347" spans="1:10" ht="12.75">
      <c r="A347" t="s">
        <v>308</v>
      </c>
      <c r="B347" s="60" t="s">
        <v>209</v>
      </c>
      <c r="C347">
        <v>37</v>
      </c>
      <c r="D347" s="66" t="s">
        <v>376</v>
      </c>
      <c r="E347" s="28">
        <v>60000</v>
      </c>
      <c r="F347" s="28">
        <v>675000</v>
      </c>
      <c r="G347" s="28">
        <v>381483.611</v>
      </c>
      <c r="H347" s="30">
        <v>1.861</v>
      </c>
      <c r="I347" s="28" t="s">
        <v>84</v>
      </c>
      <c r="J347" s="30">
        <v>709941000</v>
      </c>
    </row>
    <row r="348" spans="1:10" ht="12.75">
      <c r="A348" t="s">
        <v>308</v>
      </c>
      <c r="B348" s="60" t="s">
        <v>209</v>
      </c>
      <c r="C348">
        <v>1</v>
      </c>
      <c r="D348" s="66" t="s">
        <v>383</v>
      </c>
      <c r="E348" s="28">
        <v>455000</v>
      </c>
      <c r="F348" s="28">
        <v>489500</v>
      </c>
      <c r="G348" s="28">
        <v>468269.231</v>
      </c>
      <c r="H348" s="29" t="s">
        <v>354</v>
      </c>
      <c r="I348" s="28" t="s">
        <v>84</v>
      </c>
      <c r="J348" s="30">
        <v>12175000</v>
      </c>
    </row>
    <row r="349" spans="1:10" ht="12.75">
      <c r="A349" t="s">
        <v>309</v>
      </c>
      <c r="B349" s="60" t="s">
        <v>209</v>
      </c>
      <c r="C349">
        <v>2</v>
      </c>
      <c r="D349" s="66" t="s">
        <v>376</v>
      </c>
      <c r="E349" s="28">
        <v>142857.143</v>
      </c>
      <c r="F349" s="28">
        <v>200000</v>
      </c>
      <c r="G349" s="28">
        <v>150000</v>
      </c>
      <c r="H349" s="29" t="s">
        <v>453</v>
      </c>
      <c r="I349" s="28" t="s">
        <v>84</v>
      </c>
      <c r="J349" s="30">
        <v>1200000</v>
      </c>
    </row>
    <row r="350" spans="1:10" ht="12.75">
      <c r="A350" t="s">
        <v>310</v>
      </c>
      <c r="B350" s="60" t="s">
        <v>209</v>
      </c>
      <c r="C350">
        <v>5</v>
      </c>
      <c r="D350" s="66" t="s">
        <v>376</v>
      </c>
      <c r="E350" s="28">
        <v>400000</v>
      </c>
      <c r="F350" s="28">
        <v>600000</v>
      </c>
      <c r="G350" s="28">
        <v>515476.19</v>
      </c>
      <c r="H350" s="29" t="s">
        <v>454</v>
      </c>
      <c r="I350" s="28" t="s">
        <v>84</v>
      </c>
      <c r="J350" s="30">
        <v>21650000</v>
      </c>
    </row>
    <row r="351" spans="1:10" ht="12.75">
      <c r="A351" t="s">
        <v>311</v>
      </c>
      <c r="B351" s="60" t="s">
        <v>209</v>
      </c>
      <c r="C351">
        <v>5</v>
      </c>
      <c r="D351" s="66" t="s">
        <v>376</v>
      </c>
      <c r="E351" s="28">
        <v>30000</v>
      </c>
      <c r="F351" s="28">
        <v>415000</v>
      </c>
      <c r="G351" s="28">
        <v>168000</v>
      </c>
      <c r="H351" s="29" t="s">
        <v>455</v>
      </c>
      <c r="I351" s="28" t="s">
        <v>84</v>
      </c>
      <c r="J351" s="30">
        <v>1680000</v>
      </c>
    </row>
    <row r="352" spans="1:10" ht="12.75">
      <c r="A352" t="s">
        <v>312</v>
      </c>
      <c r="B352" s="60" t="s">
        <v>209</v>
      </c>
      <c r="C352">
        <v>17</v>
      </c>
      <c r="D352" s="66" t="s">
        <v>376</v>
      </c>
      <c r="E352" s="28">
        <v>140000</v>
      </c>
      <c r="F352" s="28">
        <v>850000</v>
      </c>
      <c r="G352" s="28">
        <v>334074.526</v>
      </c>
      <c r="H352" s="30">
        <v>2.378</v>
      </c>
      <c r="I352" s="28" t="s">
        <v>84</v>
      </c>
      <c r="J352" s="30">
        <v>793427000</v>
      </c>
    </row>
    <row r="353" spans="1:10" ht="12.75">
      <c r="A353" t="s">
        <v>313</v>
      </c>
      <c r="B353" s="60" t="s">
        <v>11</v>
      </c>
      <c r="C353">
        <v>1</v>
      </c>
      <c r="D353" s="66" t="s">
        <v>377</v>
      </c>
      <c r="E353" s="28">
        <v>1417.5</v>
      </c>
      <c r="F353" s="28">
        <v>1443.5</v>
      </c>
      <c r="G353" s="28">
        <v>1435.365</v>
      </c>
      <c r="H353" s="30">
        <v>9.67</v>
      </c>
      <c r="I353" s="28" t="s">
        <v>17</v>
      </c>
      <c r="J353" s="30">
        <v>132879975</v>
      </c>
    </row>
    <row r="354" spans="1:10" ht="12.75">
      <c r="A354" t="s">
        <v>313</v>
      </c>
      <c r="B354" s="60" t="s">
        <v>209</v>
      </c>
      <c r="C354">
        <v>2</v>
      </c>
      <c r="D354" s="66" t="s">
        <v>376</v>
      </c>
      <c r="E354" s="28">
        <v>640000</v>
      </c>
      <c r="F354" s="28">
        <v>760000</v>
      </c>
      <c r="G354" s="28">
        <v>695384.615</v>
      </c>
      <c r="H354" s="29" t="s">
        <v>456</v>
      </c>
      <c r="I354" s="28" t="s">
        <v>84</v>
      </c>
      <c r="J354" s="30">
        <v>9040000</v>
      </c>
    </row>
    <row r="355" spans="1:10" ht="12.75">
      <c r="A355" t="s">
        <v>313</v>
      </c>
      <c r="B355" s="60" t="s">
        <v>209</v>
      </c>
      <c r="C355">
        <v>3</v>
      </c>
      <c r="D355" s="66" t="s">
        <v>377</v>
      </c>
      <c r="E355" s="28">
        <v>674808</v>
      </c>
      <c r="F355" s="28">
        <v>725023</v>
      </c>
      <c r="G355" s="28">
        <v>614529.85</v>
      </c>
      <c r="H355" s="29" t="s">
        <v>83</v>
      </c>
      <c r="I355" s="28" t="s">
        <v>84</v>
      </c>
      <c r="J355" s="30">
        <v>24581194</v>
      </c>
    </row>
    <row r="356" spans="1:10" ht="12.75">
      <c r="A356" t="s">
        <v>314</v>
      </c>
      <c r="B356" s="60" t="s">
        <v>11</v>
      </c>
      <c r="C356">
        <v>1</v>
      </c>
      <c r="D356" s="66" t="s">
        <v>377</v>
      </c>
      <c r="E356" s="28">
        <v>1292.5</v>
      </c>
      <c r="F356" s="28">
        <v>1292.5</v>
      </c>
      <c r="G356" s="28">
        <v>1292.559</v>
      </c>
      <c r="H356" s="30">
        <v>4.436</v>
      </c>
      <c r="I356" s="28" t="s">
        <v>17</v>
      </c>
      <c r="J356" s="30">
        <v>5733790</v>
      </c>
    </row>
    <row r="357" spans="1:10" ht="12.75">
      <c r="A357" t="s">
        <v>314</v>
      </c>
      <c r="B357" s="60" t="s">
        <v>209</v>
      </c>
      <c r="C357">
        <v>2</v>
      </c>
      <c r="D357" s="66" t="s">
        <v>377</v>
      </c>
      <c r="E357" s="28">
        <v>573379</v>
      </c>
      <c r="F357" s="28">
        <v>596303.6</v>
      </c>
      <c r="G357" s="28">
        <v>581020.533</v>
      </c>
      <c r="H357" s="34" t="s">
        <v>457</v>
      </c>
      <c r="I357" s="28" t="s">
        <v>84</v>
      </c>
      <c r="J357" s="32">
        <v>8715308</v>
      </c>
    </row>
    <row r="359" spans="1:10" ht="13.5" thickBot="1">
      <c r="A359" s="47"/>
      <c r="B359" s="61"/>
      <c r="C359" s="47"/>
      <c r="D359" s="67"/>
      <c r="E359" s="48"/>
      <c r="F359" s="48"/>
      <c r="G359" s="48"/>
      <c r="H359" s="49">
        <v>18.496</v>
      </c>
      <c r="I359" s="48"/>
      <c r="J359" s="50">
        <v>1602023267</v>
      </c>
    </row>
    <row r="360" ht="13.5" thickTop="1"/>
    <row r="361" spans="1:10" ht="12.75">
      <c r="A361" s="51"/>
      <c r="B361" s="62"/>
      <c r="C361" s="51"/>
      <c r="D361" s="68"/>
      <c r="E361" s="52"/>
      <c r="F361" s="52"/>
      <c r="G361" s="52"/>
      <c r="H361" s="53"/>
      <c r="I361" s="52"/>
      <c r="J361" s="53">
        <v>1930955017</v>
      </c>
    </row>
    <row r="363" spans="1:10" ht="18">
      <c r="A363" s="81" t="s">
        <v>328</v>
      </c>
      <c r="B363" s="81"/>
      <c r="C363" s="40"/>
      <c r="D363" s="64"/>
      <c r="E363" s="41"/>
      <c r="F363" s="41"/>
      <c r="G363" s="41"/>
      <c r="H363" s="42"/>
      <c r="I363" s="41"/>
      <c r="J363" s="42"/>
    </row>
    <row r="364" spans="1:10" ht="15">
      <c r="A364" s="43" t="s">
        <v>329</v>
      </c>
      <c r="B364" s="59"/>
      <c r="C364" s="44"/>
      <c r="D364" s="65"/>
      <c r="E364" s="45"/>
      <c r="F364" s="45"/>
      <c r="G364" s="45"/>
      <c r="H364" s="46"/>
      <c r="I364" s="45"/>
      <c r="J364" s="46"/>
    </row>
    <row r="365" spans="1:10" ht="12.75">
      <c r="A365" t="s">
        <v>329</v>
      </c>
      <c r="B365" s="60" t="s">
        <v>11</v>
      </c>
      <c r="C365">
        <v>14</v>
      </c>
      <c r="D365" s="66" t="s">
        <v>376</v>
      </c>
      <c r="E365" s="28">
        <v>110</v>
      </c>
      <c r="F365" s="28">
        <v>250</v>
      </c>
      <c r="G365" s="28">
        <v>202.765</v>
      </c>
      <c r="H365" s="30">
        <v>575.675</v>
      </c>
      <c r="I365" s="28" t="s">
        <v>17</v>
      </c>
      <c r="J365" s="30">
        <v>116726750</v>
      </c>
    </row>
    <row r="366" spans="1:10" ht="12.75">
      <c r="A366" t="s">
        <v>329</v>
      </c>
      <c r="B366" s="60" t="s">
        <v>11</v>
      </c>
      <c r="C366">
        <v>28</v>
      </c>
      <c r="D366" s="66" t="s">
        <v>402</v>
      </c>
      <c r="E366" s="28">
        <v>160.542</v>
      </c>
      <c r="F366" s="28">
        <v>311.256</v>
      </c>
      <c r="G366" s="28">
        <v>0</v>
      </c>
      <c r="H366" s="30">
        <v>938.926</v>
      </c>
      <c r="I366" s="28" t="s">
        <v>17</v>
      </c>
      <c r="J366" s="30">
        <v>0</v>
      </c>
    </row>
    <row r="367" spans="1:10" ht="12.75">
      <c r="A367" t="s">
        <v>330</v>
      </c>
      <c r="B367" s="60" t="s">
        <v>11</v>
      </c>
      <c r="C367">
        <v>8</v>
      </c>
      <c r="D367" s="66" t="s">
        <v>376</v>
      </c>
      <c r="E367" s="28">
        <v>140</v>
      </c>
      <c r="F367" s="28">
        <v>199</v>
      </c>
      <c r="G367" s="28">
        <v>185.034</v>
      </c>
      <c r="H367" s="30">
        <v>184.89</v>
      </c>
      <c r="I367" s="28" t="s">
        <v>17</v>
      </c>
      <c r="J367" s="30">
        <v>34210950</v>
      </c>
    </row>
    <row r="368" spans="1:10" ht="12.75">
      <c r="A368" t="s">
        <v>330</v>
      </c>
      <c r="B368" s="60" t="s">
        <v>11</v>
      </c>
      <c r="C368">
        <v>22</v>
      </c>
      <c r="D368" s="66" t="s">
        <v>402</v>
      </c>
      <c r="E368" s="28">
        <v>150.788</v>
      </c>
      <c r="F368" s="28">
        <v>219.595</v>
      </c>
      <c r="G368" s="28">
        <v>0</v>
      </c>
      <c r="H368" s="30">
        <v>442.774</v>
      </c>
      <c r="I368" s="28" t="s">
        <v>17</v>
      </c>
      <c r="J368" s="30">
        <v>0</v>
      </c>
    </row>
    <row r="369" spans="1:10" ht="12.75">
      <c r="A369" t="s">
        <v>331</v>
      </c>
      <c r="B369" s="60" t="s">
        <v>11</v>
      </c>
      <c r="C369">
        <v>10</v>
      </c>
      <c r="D369" s="66" t="s">
        <v>376</v>
      </c>
      <c r="E369" s="28">
        <v>135</v>
      </c>
      <c r="F369" s="28">
        <v>200</v>
      </c>
      <c r="G369" s="28">
        <v>174.959</v>
      </c>
      <c r="H369" s="30">
        <v>389.2</v>
      </c>
      <c r="I369" s="28" t="s">
        <v>17</v>
      </c>
      <c r="J369" s="30">
        <v>68094000</v>
      </c>
    </row>
    <row r="370" spans="1:10" ht="12.75">
      <c r="A370" t="s">
        <v>331</v>
      </c>
      <c r="B370" s="60" t="s">
        <v>11</v>
      </c>
      <c r="C370">
        <v>22</v>
      </c>
      <c r="D370" s="66" t="s">
        <v>402</v>
      </c>
      <c r="E370" s="28">
        <v>160.542</v>
      </c>
      <c r="F370" s="28">
        <v>221.44</v>
      </c>
      <c r="G370" s="28">
        <v>0</v>
      </c>
      <c r="H370" s="30">
        <v>726.544</v>
      </c>
      <c r="I370" s="28" t="s">
        <v>17</v>
      </c>
      <c r="J370" s="30">
        <v>0</v>
      </c>
    </row>
    <row r="371" spans="1:10" ht="12.75">
      <c r="A371" t="s">
        <v>332</v>
      </c>
      <c r="B371" s="60" t="s">
        <v>11</v>
      </c>
      <c r="C371">
        <v>2</v>
      </c>
      <c r="D371" s="66" t="s">
        <v>376</v>
      </c>
      <c r="E371" s="28">
        <v>115</v>
      </c>
      <c r="F371" s="28">
        <v>120</v>
      </c>
      <c r="G371" s="28">
        <v>118.81</v>
      </c>
      <c r="H371" s="30">
        <v>8.4</v>
      </c>
      <c r="I371" s="28" t="s">
        <v>17</v>
      </c>
      <c r="J371" s="30">
        <v>998000</v>
      </c>
    </row>
    <row r="372" spans="1:10" ht="12.75">
      <c r="A372" t="s">
        <v>332</v>
      </c>
      <c r="B372" s="60" t="s">
        <v>11</v>
      </c>
      <c r="C372">
        <v>4</v>
      </c>
      <c r="D372" s="66" t="s">
        <v>402</v>
      </c>
      <c r="E372" s="28">
        <v>133.367</v>
      </c>
      <c r="F372" s="28">
        <v>165.106</v>
      </c>
      <c r="G372" s="28">
        <v>0</v>
      </c>
      <c r="H372" s="32">
        <v>17.4</v>
      </c>
      <c r="I372" s="28" t="s">
        <v>17</v>
      </c>
      <c r="J372" s="32">
        <v>0</v>
      </c>
    </row>
    <row r="374" spans="1:10" ht="12.75">
      <c r="A374" s="47"/>
      <c r="B374" s="61"/>
      <c r="C374" s="47"/>
      <c r="D374" s="67"/>
      <c r="E374" s="48"/>
      <c r="F374" s="48"/>
      <c r="G374" s="48"/>
      <c r="H374" s="49">
        <v>3283.809</v>
      </c>
      <c r="I374" s="48"/>
      <c r="J374" s="49">
        <v>220029700</v>
      </c>
    </row>
    <row r="376" spans="1:2" ht="18">
      <c r="A376" s="86" t="s">
        <v>343</v>
      </c>
      <c r="B376" s="86"/>
    </row>
    <row r="377" spans="1:10" ht="15">
      <c r="A377" s="43" t="s">
        <v>344</v>
      </c>
      <c r="B377" s="59"/>
      <c r="C377" s="44"/>
      <c r="D377" s="65"/>
      <c r="E377" s="45"/>
      <c r="F377" s="45"/>
      <c r="G377" s="45"/>
      <c r="H377" s="46"/>
      <c r="I377" s="45"/>
      <c r="J377" s="46"/>
    </row>
    <row r="378" spans="1:10" ht="12.75">
      <c r="A378" t="s">
        <v>344</v>
      </c>
      <c r="B378" s="60" t="s">
        <v>11</v>
      </c>
      <c r="C378">
        <v>8</v>
      </c>
      <c r="D378" s="66" t="s">
        <v>376</v>
      </c>
      <c r="E378" s="28">
        <v>24.197</v>
      </c>
      <c r="F378" s="28">
        <v>26.264</v>
      </c>
      <c r="G378" s="28">
        <v>24.696</v>
      </c>
      <c r="H378" s="30">
        <v>238994.134</v>
      </c>
      <c r="I378" s="28" t="s">
        <v>17</v>
      </c>
      <c r="J378" s="30">
        <v>5902276478.584</v>
      </c>
    </row>
    <row r="379" spans="1:10" ht="12.75">
      <c r="A379" t="s">
        <v>458</v>
      </c>
      <c r="B379" s="60" t="s">
        <v>11</v>
      </c>
      <c r="C379">
        <v>1</v>
      </c>
      <c r="D379" s="66" t="s">
        <v>376</v>
      </c>
      <c r="E379" s="28">
        <v>450</v>
      </c>
      <c r="F379" s="28">
        <v>450</v>
      </c>
      <c r="G379" s="28">
        <v>450</v>
      </c>
      <c r="H379" s="29" t="s">
        <v>241</v>
      </c>
      <c r="I379" s="28" t="s">
        <v>17</v>
      </c>
      <c r="J379" s="30">
        <v>135000</v>
      </c>
    </row>
    <row r="380" spans="1:10" ht="12.75">
      <c r="A380" t="s">
        <v>345</v>
      </c>
      <c r="B380" s="60" t="s">
        <v>11</v>
      </c>
      <c r="C380">
        <v>2</v>
      </c>
      <c r="D380" s="66" t="s">
        <v>377</v>
      </c>
      <c r="E380" s="28">
        <v>1750</v>
      </c>
      <c r="F380" s="28">
        <v>5500</v>
      </c>
      <c r="G380" s="28">
        <v>3553.652</v>
      </c>
      <c r="H380" s="29" t="s">
        <v>325</v>
      </c>
      <c r="I380" s="28" t="s">
        <v>17</v>
      </c>
      <c r="J380" s="30">
        <v>632550</v>
      </c>
    </row>
    <row r="381" spans="1:10" ht="12.75">
      <c r="A381" t="s">
        <v>346</v>
      </c>
      <c r="B381" s="60" t="s">
        <v>11</v>
      </c>
      <c r="C381">
        <v>1</v>
      </c>
      <c r="D381" s="66" t="s">
        <v>376</v>
      </c>
      <c r="E381" s="28">
        <v>400</v>
      </c>
      <c r="F381" s="28">
        <v>550</v>
      </c>
      <c r="G381" s="28">
        <v>470.048</v>
      </c>
      <c r="H381" s="29" t="s">
        <v>460</v>
      </c>
      <c r="I381" s="28" t="s">
        <v>17</v>
      </c>
      <c r="J381" s="30">
        <v>194600</v>
      </c>
    </row>
    <row r="382" spans="1:10" ht="12.75">
      <c r="A382" t="s">
        <v>346</v>
      </c>
      <c r="B382" s="60" t="s">
        <v>11</v>
      </c>
      <c r="C382">
        <v>1</v>
      </c>
      <c r="D382" s="66" t="s">
        <v>377</v>
      </c>
      <c r="E382" s="28">
        <v>700</v>
      </c>
      <c r="F382" s="28">
        <v>700</v>
      </c>
      <c r="G382" s="28">
        <v>700</v>
      </c>
      <c r="H382" s="29" t="s">
        <v>461</v>
      </c>
      <c r="I382" s="28" t="s">
        <v>17</v>
      </c>
      <c r="J382" s="30">
        <v>289100</v>
      </c>
    </row>
    <row r="383" spans="1:10" ht="12.75">
      <c r="A383" t="s">
        <v>459</v>
      </c>
      <c r="B383" s="60" t="s">
        <v>11</v>
      </c>
      <c r="C383">
        <v>1</v>
      </c>
      <c r="D383" s="66" t="s">
        <v>376</v>
      </c>
      <c r="E383" s="28">
        <v>700</v>
      </c>
      <c r="F383" s="28">
        <v>750</v>
      </c>
      <c r="G383" s="28">
        <v>711.933</v>
      </c>
      <c r="H383" s="29" t="s">
        <v>462</v>
      </c>
      <c r="I383" s="28" t="s">
        <v>17</v>
      </c>
      <c r="J383" s="30">
        <v>596600</v>
      </c>
    </row>
    <row r="384" spans="1:10" ht="12.75">
      <c r="A384" t="s">
        <v>459</v>
      </c>
      <c r="B384" s="60" t="s">
        <v>11</v>
      </c>
      <c r="C384">
        <v>2</v>
      </c>
      <c r="D384" s="66" t="s">
        <v>377</v>
      </c>
      <c r="E384" s="28">
        <v>750</v>
      </c>
      <c r="F384" s="28">
        <v>1000</v>
      </c>
      <c r="G384" s="28">
        <v>881.402</v>
      </c>
      <c r="H384" s="30">
        <v>16.362</v>
      </c>
      <c r="I384" s="28" t="s">
        <v>17</v>
      </c>
      <c r="J384" s="32">
        <v>14421500</v>
      </c>
    </row>
    <row r="386" spans="1:10" ht="13.5" thickBot="1">
      <c r="A386" s="55"/>
      <c r="B386" s="63"/>
      <c r="C386" s="55"/>
      <c r="D386" s="69"/>
      <c r="E386" s="56"/>
      <c r="F386" s="56"/>
      <c r="G386" s="56"/>
      <c r="H386" s="50">
        <v>239012.639</v>
      </c>
      <c r="I386" s="56"/>
      <c r="J386" s="50">
        <v>5918545828.584</v>
      </c>
    </row>
    <row r="387" ht="13.5" thickTop="1"/>
    <row r="388" spans="1:10" ht="12.75">
      <c r="A388" s="70"/>
      <c r="B388" s="71"/>
      <c r="C388" s="70"/>
      <c r="D388" s="72"/>
      <c r="E388" s="73"/>
      <c r="F388" s="73"/>
      <c r="G388" s="73"/>
      <c r="H388" s="74"/>
      <c r="I388" s="73"/>
      <c r="J388" s="74">
        <v>5287394115.128</v>
      </c>
    </row>
  </sheetData>
  <mergeCells count="17">
    <mergeCell ref="A337:B337"/>
    <mergeCell ref="A363:B363"/>
    <mergeCell ref="A376:B376"/>
    <mergeCell ref="A269:D269"/>
    <mergeCell ref="A287:B287"/>
    <mergeCell ref="A293:B293"/>
    <mergeCell ref="A322:B322"/>
    <mergeCell ref="A1:J1"/>
    <mergeCell ref="A231:B231"/>
    <mergeCell ref="J2:J3"/>
    <mergeCell ref="C2:D3"/>
    <mergeCell ref="H2:I3"/>
    <mergeCell ref="A80:C80"/>
    <mergeCell ref="A2:B3"/>
    <mergeCell ref="E2:G2"/>
    <mergeCell ref="A151:B151"/>
    <mergeCell ref="A183:B18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 Ticaret Borsası Gıda Laboratuarı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Faruk Ünyeli</dc:creator>
  <cp:keywords/>
  <dc:description/>
  <cp:lastModifiedBy>Ticaret Borsası</cp:lastModifiedBy>
  <cp:lastPrinted>2004-08-16T06:57:31Z</cp:lastPrinted>
  <dcterms:created xsi:type="dcterms:W3CDTF">2004-08-10T11:02:17Z</dcterms:created>
  <dcterms:modified xsi:type="dcterms:W3CDTF">2004-08-19T12:39:32Z</dcterms:modified>
  <cp:category/>
  <cp:version/>
  <cp:contentType/>
  <cp:contentStatus/>
</cp:coreProperties>
</file>